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7908FD72-5231-49CE-9231-ADAE99763119}" xr6:coauthVersionLast="47" xr6:coauthVersionMax="47" xr10:uidLastSave="{00000000-0000-0000-0000-000000000000}"/>
  <bookViews>
    <workbookView xWindow="-120" yWindow="-120" windowWidth="29040" windowHeight="15720" tabRatio="936" firstSheet="5" activeTab="11" xr2:uid="{00000000-000D-0000-FFFF-FFFF00000000}"/>
  </bookViews>
  <sheets>
    <sheet name=" (20 Mar.-19 Apr. 2024)" sheetId="5" r:id="rId1"/>
    <sheet name=" (20 Apr.-20 May. 2024)" sheetId="6" r:id="rId2"/>
    <sheet name=" (21 May.-20 June. 2024)" sheetId="7" r:id="rId3"/>
    <sheet name=" (21 June.-21 July. 2024)" sheetId="11" r:id="rId4"/>
    <sheet name=" 22 July.- 21 August. 2024" sheetId="16" r:id="rId5"/>
    <sheet name=" (22August.-21September. 2024)" sheetId="10" r:id="rId6"/>
    <sheet name=" (22 Septembe.-21 Octobr. 2024)" sheetId="9" r:id="rId7"/>
    <sheet name=" (22 Octobr.-21 November. 2024)" sheetId="12" r:id="rId8"/>
    <sheet name=" (21November.-20December. 2024)" sheetId="8" r:id="rId9"/>
    <sheet name=" 21December2024.-19January2025" sheetId="13" r:id="rId10"/>
    <sheet name=" 20 January.-18 Febuary 2025" sheetId="14" r:id="rId11"/>
    <sheet name=" 19 February.- 20 March 2025" sheetId="15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M36" i="16" l="1"/>
  <c r="AL36" i="16"/>
  <c r="AK36" i="16"/>
  <c r="AJ36" i="16"/>
  <c r="AI36" i="16"/>
  <c r="AH36" i="16"/>
  <c r="AG36" i="16"/>
  <c r="AF36" i="16"/>
  <c r="AE36" i="16"/>
  <c r="AD36" i="16"/>
  <c r="AC36" i="16"/>
  <c r="AB36" i="16"/>
  <c r="AA36" i="16"/>
  <c r="Z36" i="16"/>
  <c r="Y36" i="16"/>
  <c r="X36" i="16"/>
  <c r="W36" i="16"/>
  <c r="V36" i="16"/>
  <c r="U36" i="16"/>
  <c r="T36" i="16"/>
  <c r="S36" i="16"/>
  <c r="R36" i="16"/>
  <c r="Q36" i="16"/>
  <c r="P36" i="16"/>
  <c r="O36" i="16"/>
  <c r="N36" i="16"/>
  <c r="M36" i="16"/>
  <c r="L36" i="16"/>
  <c r="K36" i="16"/>
  <c r="J36" i="16"/>
  <c r="I36" i="16"/>
  <c r="H36" i="16"/>
  <c r="G36" i="16"/>
  <c r="F36" i="16"/>
  <c r="E36" i="16"/>
  <c r="D36" i="16"/>
  <c r="AM36" i="15"/>
  <c r="AL36" i="15"/>
  <c r="AK36" i="15"/>
  <c r="AJ36" i="15"/>
  <c r="AI36" i="15"/>
  <c r="AH36" i="15"/>
  <c r="AG36" i="15"/>
  <c r="AF36" i="15"/>
  <c r="AE36" i="15"/>
  <c r="AD36" i="15"/>
  <c r="AC36" i="15"/>
  <c r="AB36" i="15"/>
  <c r="AA36" i="15"/>
  <c r="Z36" i="15"/>
  <c r="Y36" i="15"/>
  <c r="X36" i="15"/>
  <c r="W36" i="15"/>
  <c r="V36" i="15"/>
  <c r="U36" i="15"/>
  <c r="T36" i="15"/>
  <c r="S36" i="15"/>
  <c r="R36" i="15"/>
  <c r="Q36" i="15"/>
  <c r="P36" i="15"/>
  <c r="O36" i="15"/>
  <c r="N36" i="15"/>
  <c r="M36" i="15"/>
  <c r="L36" i="15"/>
  <c r="K36" i="15"/>
  <c r="J36" i="15"/>
  <c r="I36" i="15"/>
  <c r="H36" i="15"/>
  <c r="G36" i="15"/>
  <c r="F36" i="15"/>
  <c r="E36" i="15"/>
  <c r="D36" i="15"/>
  <c r="AM36" i="14" l="1"/>
  <c r="AL36" i="14"/>
  <c r="AK36" i="14"/>
  <c r="AJ36" i="14"/>
  <c r="AI36" i="14"/>
  <c r="AH36" i="14"/>
  <c r="AG36" i="14"/>
  <c r="AF36" i="14"/>
  <c r="AE36" i="14"/>
  <c r="AD36" i="14"/>
  <c r="AC36" i="14"/>
  <c r="AB36" i="14"/>
  <c r="AA36" i="14"/>
  <c r="Z36" i="14"/>
  <c r="Y36" i="14"/>
  <c r="X36" i="14"/>
  <c r="W36" i="14"/>
  <c r="V36" i="14"/>
  <c r="U36" i="14"/>
  <c r="T36" i="14"/>
  <c r="S36" i="14"/>
  <c r="R36" i="14"/>
  <c r="Q36" i="14"/>
  <c r="P36" i="14"/>
  <c r="O36" i="14"/>
  <c r="N36" i="14"/>
  <c r="M36" i="14"/>
  <c r="L36" i="14"/>
  <c r="K36" i="14"/>
  <c r="J36" i="14"/>
  <c r="I36" i="14"/>
  <c r="H36" i="14"/>
  <c r="G36" i="14"/>
  <c r="F36" i="14"/>
  <c r="E36" i="14"/>
  <c r="D36" i="14"/>
  <c r="AM36" i="13"/>
  <c r="AL36" i="13"/>
  <c r="AK36" i="13"/>
  <c r="AJ36" i="13"/>
  <c r="AI36" i="13"/>
  <c r="AH36" i="13"/>
  <c r="AG36" i="13"/>
  <c r="AF36" i="13"/>
  <c r="AE36" i="13"/>
  <c r="AD36" i="13"/>
  <c r="AC36" i="13"/>
  <c r="AB36" i="13"/>
  <c r="AA36" i="13"/>
  <c r="Z36" i="13"/>
  <c r="Y36" i="13"/>
  <c r="X36" i="13"/>
  <c r="W36" i="13"/>
  <c r="V36" i="13"/>
  <c r="U36" i="13"/>
  <c r="T36" i="13"/>
  <c r="S36" i="13"/>
  <c r="R36" i="13"/>
  <c r="Q36" i="13"/>
  <c r="P36" i="13"/>
  <c r="O36" i="13"/>
  <c r="N36" i="13"/>
  <c r="M36" i="13"/>
  <c r="L36" i="13"/>
  <c r="K36" i="13"/>
  <c r="J36" i="13"/>
  <c r="I36" i="13"/>
  <c r="H36" i="13"/>
  <c r="G36" i="13"/>
  <c r="F36" i="13"/>
  <c r="E36" i="13"/>
  <c r="D36" i="13"/>
  <c r="AM36" i="12"/>
  <c r="AL36" i="12"/>
  <c r="AK36" i="12"/>
  <c r="AJ36" i="12"/>
  <c r="AI36" i="12"/>
  <c r="AH36" i="12"/>
  <c r="AG36" i="12"/>
  <c r="AF36" i="12"/>
  <c r="AE36" i="12"/>
  <c r="AD36" i="12"/>
  <c r="AC36" i="12"/>
  <c r="AB36" i="12"/>
  <c r="AA36" i="12"/>
  <c r="Z36" i="12"/>
  <c r="Y36" i="12"/>
  <c r="X36" i="12"/>
  <c r="W36" i="12"/>
  <c r="V36" i="12"/>
  <c r="U36" i="12"/>
  <c r="T36" i="12"/>
  <c r="S36" i="12"/>
  <c r="R36" i="12"/>
  <c r="Q36" i="12"/>
  <c r="P36" i="12"/>
  <c r="O36" i="12"/>
  <c r="N36" i="12"/>
  <c r="M36" i="12"/>
  <c r="L36" i="12"/>
  <c r="K36" i="12"/>
  <c r="J36" i="12"/>
  <c r="I36" i="12"/>
  <c r="H36" i="12"/>
  <c r="G36" i="12"/>
  <c r="F36" i="12"/>
  <c r="E36" i="12"/>
  <c r="D36" i="12"/>
  <c r="AM36" i="11"/>
  <c r="AL36" i="11"/>
  <c r="AK36" i="11"/>
  <c r="AJ36" i="11"/>
  <c r="AI36" i="11"/>
  <c r="AH36" i="11"/>
  <c r="AG36" i="11"/>
  <c r="AF36" i="11"/>
  <c r="AE36" i="11"/>
  <c r="AD36" i="11"/>
  <c r="AC36" i="11"/>
  <c r="AB36" i="11"/>
  <c r="AA36" i="11"/>
  <c r="Z36" i="11"/>
  <c r="Y36" i="11"/>
  <c r="X36" i="11"/>
  <c r="W36" i="11"/>
  <c r="V36" i="11"/>
  <c r="U36" i="11"/>
  <c r="T36" i="11"/>
  <c r="S36" i="11"/>
  <c r="R36" i="11"/>
  <c r="Q36" i="11"/>
  <c r="P36" i="11"/>
  <c r="O36" i="11"/>
  <c r="N36" i="11"/>
  <c r="M36" i="11"/>
  <c r="L36" i="11"/>
  <c r="K36" i="11"/>
  <c r="J36" i="11"/>
  <c r="I36" i="11"/>
  <c r="H36" i="11"/>
  <c r="G36" i="11"/>
  <c r="F36" i="11"/>
  <c r="E36" i="11"/>
  <c r="D36" i="11"/>
  <c r="AM36" i="10"/>
  <c r="AL36" i="10"/>
  <c r="AK36" i="10"/>
  <c r="AJ36" i="10"/>
  <c r="AI36" i="10"/>
  <c r="AH36" i="10"/>
  <c r="AG36" i="10"/>
  <c r="AF36" i="10"/>
  <c r="AE36" i="10"/>
  <c r="AD36" i="10"/>
  <c r="AC36" i="10"/>
  <c r="AB36" i="10"/>
  <c r="AA36" i="10"/>
  <c r="Z36" i="10"/>
  <c r="Y36" i="10"/>
  <c r="X36" i="10"/>
  <c r="W36" i="10"/>
  <c r="V36" i="10"/>
  <c r="U36" i="10"/>
  <c r="T36" i="10"/>
  <c r="S36" i="10"/>
  <c r="R36" i="10"/>
  <c r="Q36" i="10"/>
  <c r="P36" i="10"/>
  <c r="O36" i="10"/>
  <c r="N36" i="10"/>
  <c r="M36" i="10"/>
  <c r="L36" i="10"/>
  <c r="K36" i="10"/>
  <c r="J36" i="10"/>
  <c r="I36" i="10"/>
  <c r="H36" i="10"/>
  <c r="G36" i="10"/>
  <c r="F36" i="10"/>
  <c r="E36" i="10"/>
  <c r="D36" i="10"/>
  <c r="AM36" i="9"/>
  <c r="AL36" i="9"/>
  <c r="AK36" i="9"/>
  <c r="AJ36" i="9"/>
  <c r="AI36" i="9"/>
  <c r="AH36" i="9"/>
  <c r="AG36" i="9"/>
  <c r="AF36" i="9"/>
  <c r="AE36" i="9"/>
  <c r="AD36" i="9"/>
  <c r="AC36" i="9"/>
  <c r="AB36" i="9"/>
  <c r="AA36" i="9"/>
  <c r="Z36" i="9"/>
  <c r="Y36" i="9"/>
  <c r="X36" i="9"/>
  <c r="W36" i="9"/>
  <c r="V36" i="9"/>
  <c r="U36" i="9"/>
  <c r="T36" i="9"/>
  <c r="S36" i="9"/>
  <c r="R36" i="9"/>
  <c r="Q36" i="9"/>
  <c r="P36" i="9"/>
  <c r="O36" i="9"/>
  <c r="N36" i="9"/>
  <c r="M36" i="9"/>
  <c r="L36" i="9"/>
  <c r="K36" i="9"/>
  <c r="J36" i="9"/>
  <c r="I36" i="9"/>
  <c r="H36" i="9"/>
  <c r="G36" i="9"/>
  <c r="F36" i="9"/>
  <c r="E36" i="9"/>
  <c r="D36" i="9"/>
  <c r="AM36" i="8"/>
  <c r="AL36" i="8"/>
  <c r="AK36" i="8"/>
  <c r="AJ36" i="8"/>
  <c r="AI36" i="8"/>
  <c r="AH36" i="8"/>
  <c r="AG36" i="8"/>
  <c r="AF36" i="8"/>
  <c r="AE36" i="8"/>
  <c r="AD36" i="8"/>
  <c r="AC36" i="8"/>
  <c r="AB36" i="8"/>
  <c r="AA36" i="8"/>
  <c r="Z36" i="8"/>
  <c r="Y36" i="8"/>
  <c r="X36" i="8"/>
  <c r="W36" i="8"/>
  <c r="V36" i="8"/>
  <c r="U36" i="8"/>
  <c r="T36" i="8"/>
  <c r="S36" i="8"/>
  <c r="R36" i="8"/>
  <c r="Q36" i="8"/>
  <c r="P36" i="8"/>
  <c r="O36" i="8"/>
  <c r="N36" i="8"/>
  <c r="M36" i="8"/>
  <c r="L36" i="8"/>
  <c r="K36" i="8"/>
  <c r="J36" i="8"/>
  <c r="I36" i="8"/>
  <c r="H36" i="8"/>
  <c r="G36" i="8"/>
  <c r="F36" i="8"/>
  <c r="E36" i="8"/>
  <c r="D36" i="8"/>
  <c r="AM36" i="7"/>
  <c r="AL36" i="7"/>
  <c r="AK36" i="7"/>
  <c r="AJ36" i="7"/>
  <c r="AI36" i="7"/>
  <c r="AH36" i="7"/>
  <c r="AG36" i="7"/>
  <c r="AF36" i="7"/>
  <c r="AE36" i="7"/>
  <c r="AD36" i="7"/>
  <c r="AC36" i="7"/>
  <c r="AB36" i="7"/>
  <c r="AA36" i="7"/>
  <c r="Z36" i="7"/>
  <c r="Y36" i="7"/>
  <c r="X36" i="7"/>
  <c r="W36" i="7"/>
  <c r="V36" i="7"/>
  <c r="U36" i="7"/>
  <c r="T36" i="7"/>
  <c r="S36" i="7"/>
  <c r="R36" i="7"/>
  <c r="Q36" i="7"/>
  <c r="P36" i="7"/>
  <c r="O36" i="7"/>
  <c r="N36" i="7"/>
  <c r="M36" i="7"/>
  <c r="L36" i="7"/>
  <c r="K36" i="7"/>
  <c r="J36" i="7"/>
  <c r="I36" i="7"/>
  <c r="H36" i="7"/>
  <c r="G36" i="7"/>
  <c r="F36" i="7"/>
  <c r="E36" i="7"/>
  <c r="D36" i="7"/>
  <c r="AM36" i="6"/>
  <c r="AL36" i="6"/>
  <c r="AK36" i="6"/>
  <c r="AJ36" i="6"/>
  <c r="AI36" i="6"/>
  <c r="AH36" i="6"/>
  <c r="AG36" i="6"/>
  <c r="AF36" i="6"/>
  <c r="AE36" i="6"/>
  <c r="AD36" i="6"/>
  <c r="AC36" i="6"/>
  <c r="AB36" i="6"/>
  <c r="AA36" i="6"/>
  <c r="Z36" i="6"/>
  <c r="Y36" i="6"/>
  <c r="X36" i="6"/>
  <c r="W36" i="6"/>
  <c r="V36" i="6"/>
  <c r="U36" i="6"/>
  <c r="T36" i="6"/>
  <c r="S36" i="6"/>
  <c r="R36" i="6"/>
  <c r="Q36" i="6"/>
  <c r="P36" i="6"/>
  <c r="O36" i="6"/>
  <c r="N36" i="6"/>
  <c r="M36" i="6"/>
  <c r="L36" i="6"/>
  <c r="K36" i="6"/>
  <c r="J36" i="6"/>
  <c r="I36" i="6"/>
  <c r="H36" i="6"/>
  <c r="G36" i="6"/>
  <c r="F36" i="6"/>
  <c r="E36" i="6"/>
  <c r="D36" i="6"/>
  <c r="D36" i="5" l="1"/>
  <c r="V36" i="5" l="1"/>
  <c r="W36" i="5"/>
  <c r="X36" i="5"/>
  <c r="Y36" i="5"/>
  <c r="Z36" i="5"/>
  <c r="AA36" i="5"/>
  <c r="AB36" i="5"/>
  <c r="AC36" i="5"/>
  <c r="AD36" i="5"/>
  <c r="AE36" i="5"/>
  <c r="AF36" i="5"/>
  <c r="AG36" i="5"/>
  <c r="AH36" i="5"/>
  <c r="AI36" i="5"/>
  <c r="AJ36" i="5"/>
  <c r="AK36" i="5"/>
  <c r="AL36" i="5"/>
  <c r="G36" i="5"/>
  <c r="H36" i="5"/>
  <c r="I36" i="5"/>
  <c r="J36" i="5"/>
  <c r="K36" i="5"/>
  <c r="L36" i="5"/>
  <c r="M36" i="5"/>
  <c r="N36" i="5"/>
  <c r="O36" i="5"/>
  <c r="P36" i="5"/>
  <c r="Q36" i="5"/>
  <c r="R36" i="5"/>
  <c r="S36" i="5"/>
  <c r="T36" i="5"/>
  <c r="U36" i="5"/>
  <c r="F36" i="5"/>
  <c r="E36" i="5"/>
  <c r="AM36" i="5" l="1"/>
</calcChain>
</file>

<file path=xl/sharedStrings.xml><?xml version="1.0" encoding="utf-8"?>
<sst xmlns="http://schemas.openxmlformats.org/spreadsheetml/2006/main" count="1080" uniqueCount="59">
  <si>
    <t>Central Bank of the Islamic Republic of Iran</t>
  </si>
  <si>
    <t xml:space="preserve">General Directorate of Payment Systems </t>
  </si>
  <si>
    <t>no.</t>
  </si>
  <si>
    <t>Bank</t>
  </si>
  <si>
    <t>Tehran</t>
  </si>
  <si>
    <t>Other Provinces</t>
  </si>
  <si>
    <t>Total</t>
  </si>
  <si>
    <t>Eghtesad Novin</t>
  </si>
  <si>
    <t>Iran Zamin</t>
  </si>
  <si>
    <t>Pasargad</t>
  </si>
  <si>
    <t>Day</t>
  </si>
  <si>
    <t>Refah</t>
  </si>
  <si>
    <t>Sepah</t>
  </si>
  <si>
    <t>Sarmayeh</t>
  </si>
  <si>
    <t>Shahr</t>
  </si>
  <si>
    <t>Resalat Qarz Al-Hasan</t>
  </si>
  <si>
    <t>Keshavarzi</t>
  </si>
  <si>
    <t>Maskan</t>
  </si>
  <si>
    <t>Mellat</t>
  </si>
  <si>
    <t>Melli Iran</t>
  </si>
  <si>
    <t>Iran-Venezuela</t>
  </si>
  <si>
    <t>Ayandeh</t>
  </si>
  <si>
    <t>Cooperative Development Bank</t>
  </si>
  <si>
    <t>Export Development Bank of Iran</t>
  </si>
  <si>
    <t>Bank Saderat Iran</t>
  </si>
  <si>
    <t>ATM</t>
  </si>
  <si>
    <t>Cash Withdrawal</t>
  </si>
  <si>
    <t>Money Transfer</t>
  </si>
  <si>
    <t xml:space="preserve">Utility Bill and TopUp Payment </t>
  </si>
  <si>
    <t>Kiosk</t>
  </si>
  <si>
    <t>Mobile Banking</t>
  </si>
  <si>
    <t>PinPad</t>
  </si>
  <si>
    <t>Internet Banking</t>
  </si>
  <si>
    <t>Total Amount of Transactions classified by transaction type by the end of Farvardin 1403 (20 Mar.-19 Apr. 2024)</t>
  </si>
  <si>
    <t xml:space="preserve">Melal Credit Institution </t>
  </si>
  <si>
    <t>*: The bank does not provide information at the time of report generation.</t>
  </si>
  <si>
    <t>Parsian</t>
  </si>
  <si>
    <t>Saman</t>
  </si>
  <si>
    <t>Bank of Industry &amp; Mine</t>
  </si>
  <si>
    <t>Gardeshgari</t>
  </si>
  <si>
    <t>Total Amount of Transactions classified by transaction type by the end of Ordibehesht 1403 (20 Apr.-20 May. 2024)</t>
  </si>
  <si>
    <t>Middle East</t>
  </si>
  <si>
    <t>Sina</t>
  </si>
  <si>
    <t>Tejarat</t>
  </si>
  <si>
    <t>Karafarin</t>
  </si>
  <si>
    <t>Qarz Al-Hasaneh Mehr Iran</t>
  </si>
  <si>
    <t>Total Amount of Transactions classified by transaction type by the end of Azar 1403 (21 November.-20 December. 2024)</t>
  </si>
  <si>
    <t>Total Amount of Transactions classified by transaction type by the end of Mehr 1403 (22 September.-21 Octobr. 2024)</t>
  </si>
  <si>
    <t>Total Amount of Transactions classified by transaction type by the end of Shahrivar 1403 (22 August.-21 September. 2024)</t>
  </si>
  <si>
    <t>Total Amount of Transactions classified by transaction type by the end of Tir 1403 (21 June.-21 July. 2024)</t>
  </si>
  <si>
    <t>Total Amount of Transactions classified by transaction type by the end of Aban 1403 (22 Octobr.-20 November. 2024)</t>
  </si>
  <si>
    <t>Total Amount of Transactions classified by transaction type by the end of Dey 1403 (21 December. 2024.- 19 January. 2025)</t>
  </si>
  <si>
    <t>Total Amount of Transactions classified by transaction type by the end of Bahman 1403 (20 January- 18 Febuary. 2025)</t>
  </si>
  <si>
    <t>Total Amount of Transactions classified by transaction type by the end of Esfand 1403 (19 Febuary- 20 March. 2025)</t>
  </si>
  <si>
    <t>Total Amount of Transactions classified by transaction type by the end of Mordad 1403 (22 July.-21 August. 2024)</t>
  </si>
  <si>
    <t>Total Amount of Transactions classified by transaction type by the end of Khordad 1403 (21 May.-20 June. 2024)</t>
  </si>
  <si>
    <t>Post Bank of Iran</t>
  </si>
  <si>
    <t>Sepah*</t>
  </si>
  <si>
    <t>Release Date:         2026/01/08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</si>
</sst>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.00_-;_-* #,##0.00\-;_-* &quot;-&quot;??_-;_-@_-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2"/>
      <color rgb="FF7030A0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1" applyFont="1"/>
    <xf numFmtId="3" fontId="2" fillId="0" borderId="0" xfId="1" applyNumberFormat="1" applyFont="1"/>
    <xf numFmtId="0" fontId="2" fillId="0" borderId="2" xfId="1" applyFont="1" applyBorder="1" applyAlignment="1">
      <alignment horizontal="left" vertical="center"/>
    </xf>
    <xf numFmtId="0" fontId="2" fillId="3" borderId="2" xfId="1" applyFont="1" applyFill="1" applyBorder="1" applyAlignment="1">
      <alignment horizontal="left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3" fontId="5" fillId="2" borderId="2" xfId="2" applyNumberFormat="1" applyFont="1" applyFill="1" applyBorder="1" applyAlignment="1">
      <alignment horizontal="center" vertical="center"/>
    </xf>
    <xf numFmtId="3" fontId="4" fillId="0" borderId="2" xfId="3" quotePrefix="1" applyNumberFormat="1" applyFont="1" applyBorder="1" applyAlignment="1">
      <alignment horizontal="center" vertical="center" readingOrder="1"/>
    </xf>
    <xf numFmtId="3" fontId="5" fillId="2" borderId="5" xfId="2" applyNumberFormat="1" applyFont="1" applyFill="1" applyBorder="1" applyAlignment="1">
      <alignment horizontal="center" vertical="center"/>
    </xf>
    <xf numFmtId="3" fontId="4" fillId="3" borderId="2" xfId="3" applyNumberFormat="1" applyFont="1" applyFill="1" applyBorder="1" applyAlignment="1">
      <alignment horizontal="center" vertical="center" readingOrder="1"/>
    </xf>
    <xf numFmtId="3" fontId="5" fillId="2" borderId="1" xfId="2" applyNumberFormat="1" applyFont="1" applyFill="1" applyBorder="1" applyAlignment="1">
      <alignment horizontal="center" vertical="center"/>
    </xf>
    <xf numFmtId="3" fontId="5" fillId="2" borderId="7" xfId="2" applyNumberFormat="1" applyFont="1" applyFill="1" applyBorder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9" fillId="2" borderId="2" xfId="1" applyFont="1" applyFill="1" applyBorder="1" applyAlignment="1">
      <alignment horizontal="center" readingOrder="2"/>
    </xf>
    <xf numFmtId="0" fontId="9" fillId="2" borderId="2" xfId="1" applyFont="1" applyFill="1" applyBorder="1" applyAlignment="1">
      <alignment horizontal="center"/>
    </xf>
    <xf numFmtId="0" fontId="10" fillId="2" borderId="2" xfId="1" applyFont="1" applyFill="1" applyBorder="1" applyAlignment="1">
      <alignment horizontal="center"/>
    </xf>
    <xf numFmtId="0" fontId="9" fillId="2" borderId="5" xfId="1" applyFont="1" applyFill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3" fillId="0" borderId="23" xfId="1" applyFont="1" applyBorder="1" applyAlignment="1">
      <alignment horizontal="left" vertical="center" readingOrder="1"/>
    </xf>
    <xf numFmtId="0" fontId="3" fillId="0" borderId="24" xfId="1" applyFont="1" applyBorder="1" applyAlignment="1">
      <alignment horizontal="left" vertical="center" readingOrder="1"/>
    </xf>
    <xf numFmtId="0" fontId="3" fillId="0" borderId="25" xfId="1" applyFont="1" applyBorder="1" applyAlignment="1">
      <alignment horizontal="left" vertical="center" readingOrder="1"/>
    </xf>
    <xf numFmtId="0" fontId="3" fillId="0" borderId="15" xfId="1" applyFont="1" applyBorder="1" applyAlignment="1">
      <alignment horizontal="left" vertical="center" wrapText="1" readingOrder="1"/>
    </xf>
    <xf numFmtId="0" fontId="8" fillId="0" borderId="15" xfId="1" applyFont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readingOrder="2"/>
    </xf>
    <xf numFmtId="0" fontId="3" fillId="2" borderId="1" xfId="1" applyFont="1" applyFill="1" applyBorder="1" applyAlignment="1">
      <alignment horizontal="center" vertical="center" readingOrder="2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2" borderId="13" xfId="1" applyFont="1" applyFill="1" applyBorder="1" applyAlignment="1">
      <alignment horizontal="center" vertical="center" readingOrder="1"/>
    </xf>
    <xf numFmtId="0" fontId="2" fillId="2" borderId="16" xfId="1" applyFont="1" applyFill="1" applyBorder="1" applyAlignment="1">
      <alignment horizontal="center" vertical="center" readingOrder="1"/>
    </xf>
    <xf numFmtId="0" fontId="2" fillId="2" borderId="14" xfId="1" applyFont="1" applyFill="1" applyBorder="1" applyAlignment="1">
      <alignment horizontal="center" vertical="center" readingOrder="1"/>
    </xf>
    <xf numFmtId="0" fontId="2" fillId="2" borderId="11" xfId="1" applyFont="1" applyFill="1" applyBorder="1" applyAlignment="1">
      <alignment horizontal="center" vertical="center" readingOrder="2"/>
    </xf>
    <xf numFmtId="0" fontId="2" fillId="2" borderId="17" xfId="1" applyFont="1" applyFill="1" applyBorder="1" applyAlignment="1">
      <alignment horizontal="center" vertical="center" readingOrder="2"/>
    </xf>
    <xf numFmtId="0" fontId="2" fillId="2" borderId="12" xfId="1" applyFont="1" applyFill="1" applyBorder="1" applyAlignment="1">
      <alignment horizontal="center" vertical="center" readingOrder="2"/>
    </xf>
    <xf numFmtId="0" fontId="9" fillId="2" borderId="18" xfId="1" applyFont="1" applyFill="1" applyBorder="1" applyAlignment="1">
      <alignment horizontal="center" readingOrder="1"/>
    </xf>
    <xf numFmtId="0" fontId="9" fillId="2" borderId="19" xfId="1" applyFont="1" applyFill="1" applyBorder="1" applyAlignment="1">
      <alignment horizontal="center" readingOrder="1"/>
    </xf>
    <xf numFmtId="0" fontId="9" fillId="2" borderId="20" xfId="1" applyFont="1" applyFill="1" applyBorder="1" applyAlignment="1">
      <alignment horizontal="center" readingOrder="1"/>
    </xf>
    <xf numFmtId="0" fontId="2" fillId="2" borderId="8" xfId="1" applyFont="1" applyFill="1" applyBorder="1" applyAlignment="1">
      <alignment horizontal="center" readingOrder="1"/>
    </xf>
    <xf numFmtId="0" fontId="2" fillId="2" borderId="9" xfId="1" applyFont="1" applyFill="1" applyBorder="1" applyAlignment="1">
      <alignment horizontal="center" readingOrder="1"/>
    </xf>
    <xf numFmtId="0" fontId="2" fillId="2" borderId="10" xfId="1" applyFont="1" applyFill="1" applyBorder="1" applyAlignment="1">
      <alignment horizontal="center" readingOrder="1"/>
    </xf>
    <xf numFmtId="0" fontId="2" fillId="2" borderId="3" xfId="1" applyFont="1" applyFill="1" applyBorder="1" applyAlignment="1">
      <alignment horizontal="center" readingOrder="1"/>
    </xf>
    <xf numFmtId="0" fontId="9" fillId="2" borderId="21" xfId="1" applyFont="1" applyFill="1" applyBorder="1" applyAlignment="1">
      <alignment horizontal="center" readingOrder="1"/>
    </xf>
    <xf numFmtId="0" fontId="2" fillId="2" borderId="9" xfId="1" applyFont="1" applyFill="1" applyBorder="1" applyAlignment="1">
      <alignment horizontal="center"/>
    </xf>
    <xf numFmtId="0" fontId="2" fillId="2" borderId="22" xfId="1" applyFont="1" applyFill="1" applyBorder="1" applyAlignment="1">
      <alignment horizontal="center"/>
    </xf>
  </cellXfs>
  <cellStyles count="4">
    <cellStyle name="Comma" xfId="3" builtinId="3"/>
    <cellStyle name="Comma 2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864686</xdr:colOff>
      <xdr:row>0</xdr:row>
      <xdr:rowOff>49356</xdr:rowOff>
    </xdr:from>
    <xdr:ext cx="504825" cy="504825"/>
    <xdr:pic>
      <xdr:nvPicPr>
        <xdr:cNvPr id="3" name="Picture 3" descr="CBI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41459" y="49356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968596</xdr:colOff>
      <xdr:row>0</xdr:row>
      <xdr:rowOff>66675</xdr:rowOff>
    </xdr:from>
    <xdr:ext cx="504825" cy="504825"/>
    <xdr:pic>
      <xdr:nvPicPr>
        <xdr:cNvPr id="2" name="Picture 3" descr="CBILogo">
          <a:extLst>
            <a:ext uri="{FF2B5EF4-FFF2-40B4-BE49-F238E27FC236}">
              <a16:creationId xmlns:a16="http://schemas.microsoft.com/office/drawing/2014/main" id="{E64C8E27-113A-43EB-8008-5C7EE91A7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83914" y="666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864686</xdr:colOff>
      <xdr:row>0</xdr:row>
      <xdr:rowOff>66675</xdr:rowOff>
    </xdr:from>
    <xdr:ext cx="504825" cy="504825"/>
    <xdr:pic>
      <xdr:nvPicPr>
        <xdr:cNvPr id="2" name="Picture 3" descr="CBILogo">
          <a:extLst>
            <a:ext uri="{FF2B5EF4-FFF2-40B4-BE49-F238E27FC236}">
              <a16:creationId xmlns:a16="http://schemas.microsoft.com/office/drawing/2014/main" id="{57059E8C-D4DE-4B39-8959-36C4E015E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41459" y="666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830049</xdr:colOff>
      <xdr:row>0</xdr:row>
      <xdr:rowOff>32038</xdr:rowOff>
    </xdr:from>
    <xdr:ext cx="504825" cy="504825"/>
    <xdr:pic>
      <xdr:nvPicPr>
        <xdr:cNvPr id="2" name="Picture 3" descr="CBILogo">
          <a:extLst>
            <a:ext uri="{FF2B5EF4-FFF2-40B4-BE49-F238E27FC236}">
              <a16:creationId xmlns:a16="http://schemas.microsoft.com/office/drawing/2014/main" id="{D49C048C-03B6-430D-B1CA-48B5DBDE3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70949" y="32038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830049</xdr:colOff>
      <xdr:row>0</xdr:row>
      <xdr:rowOff>32038</xdr:rowOff>
    </xdr:from>
    <xdr:ext cx="504825" cy="504825"/>
    <xdr:pic>
      <xdr:nvPicPr>
        <xdr:cNvPr id="2" name="Picture 3" descr="CBILogo">
          <a:extLst>
            <a:ext uri="{FF2B5EF4-FFF2-40B4-BE49-F238E27FC236}">
              <a16:creationId xmlns:a16="http://schemas.microsoft.com/office/drawing/2014/main" id="{B121E503-8A83-4211-A87C-132DAB2F1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62324" y="32038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830049</xdr:colOff>
      <xdr:row>0</xdr:row>
      <xdr:rowOff>32038</xdr:rowOff>
    </xdr:from>
    <xdr:ext cx="504825" cy="504825"/>
    <xdr:pic>
      <xdr:nvPicPr>
        <xdr:cNvPr id="2" name="Picture 3" descr="CBILogo">
          <a:extLst>
            <a:ext uri="{FF2B5EF4-FFF2-40B4-BE49-F238E27FC236}">
              <a16:creationId xmlns:a16="http://schemas.microsoft.com/office/drawing/2014/main" id="{FFFB2255-FF0F-4AB7-A734-A8438349D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62324" y="32038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830049</xdr:colOff>
      <xdr:row>0</xdr:row>
      <xdr:rowOff>32038</xdr:rowOff>
    </xdr:from>
    <xdr:ext cx="504825" cy="504825"/>
    <xdr:pic>
      <xdr:nvPicPr>
        <xdr:cNvPr id="2" name="Picture 3" descr="CBILogo">
          <a:extLst>
            <a:ext uri="{FF2B5EF4-FFF2-40B4-BE49-F238E27FC236}">
              <a16:creationId xmlns:a16="http://schemas.microsoft.com/office/drawing/2014/main" id="{6B85D4FA-2DD8-4C1B-AB5B-99C359A2D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62324" y="32038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830049</xdr:colOff>
      <xdr:row>0</xdr:row>
      <xdr:rowOff>32038</xdr:rowOff>
    </xdr:from>
    <xdr:ext cx="504825" cy="504825"/>
    <xdr:pic>
      <xdr:nvPicPr>
        <xdr:cNvPr id="2" name="Picture 3" descr="CBILogo">
          <a:extLst>
            <a:ext uri="{FF2B5EF4-FFF2-40B4-BE49-F238E27FC236}">
              <a16:creationId xmlns:a16="http://schemas.microsoft.com/office/drawing/2014/main" id="{A3E22740-6109-4D18-A129-393FB7192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62324" y="32038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830049</xdr:colOff>
      <xdr:row>0</xdr:row>
      <xdr:rowOff>32038</xdr:rowOff>
    </xdr:from>
    <xdr:ext cx="504825" cy="504825"/>
    <xdr:pic>
      <xdr:nvPicPr>
        <xdr:cNvPr id="2" name="Picture 3" descr="CBILogo">
          <a:extLst>
            <a:ext uri="{FF2B5EF4-FFF2-40B4-BE49-F238E27FC236}">
              <a16:creationId xmlns:a16="http://schemas.microsoft.com/office/drawing/2014/main" id="{D0202B21-A61E-4D85-B450-6374581F5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06822" y="32038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830049</xdr:colOff>
      <xdr:row>0</xdr:row>
      <xdr:rowOff>32038</xdr:rowOff>
    </xdr:from>
    <xdr:ext cx="504825" cy="504825"/>
    <xdr:pic>
      <xdr:nvPicPr>
        <xdr:cNvPr id="2" name="Picture 3" descr="CBILogo">
          <a:extLst>
            <a:ext uri="{FF2B5EF4-FFF2-40B4-BE49-F238E27FC236}">
              <a16:creationId xmlns:a16="http://schemas.microsoft.com/office/drawing/2014/main" id="{1E56FADB-447D-403F-A858-16E6A2F3E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62324" y="32038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830049</xdr:colOff>
      <xdr:row>0</xdr:row>
      <xdr:rowOff>32038</xdr:rowOff>
    </xdr:from>
    <xdr:ext cx="504825" cy="504825"/>
    <xdr:pic>
      <xdr:nvPicPr>
        <xdr:cNvPr id="2" name="Picture 3" descr="CBILogo">
          <a:extLst>
            <a:ext uri="{FF2B5EF4-FFF2-40B4-BE49-F238E27FC236}">
              <a16:creationId xmlns:a16="http://schemas.microsoft.com/office/drawing/2014/main" id="{56494200-3457-4A6A-A71F-2BE1122A0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62324" y="32038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830049</xdr:colOff>
      <xdr:row>0</xdr:row>
      <xdr:rowOff>32038</xdr:rowOff>
    </xdr:from>
    <xdr:ext cx="504825" cy="504825"/>
    <xdr:pic>
      <xdr:nvPicPr>
        <xdr:cNvPr id="2" name="Picture 3" descr="CBILogo">
          <a:extLst>
            <a:ext uri="{FF2B5EF4-FFF2-40B4-BE49-F238E27FC236}">
              <a16:creationId xmlns:a16="http://schemas.microsoft.com/office/drawing/2014/main" id="{2074C514-C36A-4B2C-896B-B7AF8E411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62324" y="32038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P38"/>
  <sheetViews>
    <sheetView zoomScale="80" zoomScaleNormal="80" workbookViewId="0">
      <pane ySplit="6" topLeftCell="A7" activePane="bottomLeft" state="frozen"/>
      <selection pane="bottomLeft" activeCell="D7" sqref="D7:AM35"/>
    </sheetView>
  </sheetViews>
  <sheetFormatPr defaultRowHeight="15.75" x14ac:dyDescent="0.25"/>
  <cols>
    <col min="1" max="1" width="2.85546875" style="1" customWidth="1"/>
    <col min="2" max="2" width="3.7109375" style="5" bestFit="1" customWidth="1"/>
    <col min="3" max="3" width="36" style="1" customWidth="1"/>
    <col min="4" max="4" width="18.42578125" style="1" bestFit="1" customWidth="1"/>
    <col min="5" max="7" width="19.85546875" style="1" bestFit="1" customWidth="1"/>
    <col min="8" max="9" width="21.42578125" style="1" bestFit="1" customWidth="1"/>
    <col min="10" max="13" width="18.7109375" style="1" bestFit="1" customWidth="1"/>
    <col min="14" max="15" width="19.85546875" style="1" bestFit="1" customWidth="1"/>
    <col min="16" max="17" width="17.42578125" style="1" bestFit="1" customWidth="1"/>
    <col min="18" max="18" width="18.7109375" style="1" bestFit="1" customWidth="1"/>
    <col min="19" max="19" width="19.85546875" style="1" bestFit="1" customWidth="1"/>
    <col min="20" max="21" width="21.42578125" style="1" bestFit="1" customWidth="1"/>
    <col min="22" max="24" width="18.7109375" style="1" bestFit="1" customWidth="1"/>
    <col min="25" max="25" width="15.85546875" style="1" bestFit="1" customWidth="1"/>
    <col min="26" max="26" width="16.7109375" style="1" customWidth="1"/>
    <col min="27" max="27" width="15.85546875" style="1" bestFit="1" customWidth="1"/>
    <col min="28" max="28" width="19.85546875" style="1" bestFit="1" customWidth="1"/>
    <col min="29" max="30" width="21.42578125" style="1" bestFit="1" customWidth="1"/>
    <col min="31" max="31" width="17.42578125" style="1" bestFit="1" customWidth="1"/>
    <col min="32" max="32" width="18.28515625" style="1" bestFit="1" customWidth="1"/>
    <col min="33" max="33" width="18.7109375" style="1" bestFit="1" customWidth="1"/>
    <col min="34" max="34" width="19.85546875" style="1" bestFit="1" customWidth="1"/>
    <col min="35" max="36" width="21.42578125" style="1" bestFit="1" customWidth="1"/>
    <col min="37" max="38" width="17.42578125" style="1" bestFit="1" customWidth="1"/>
    <col min="39" max="39" width="18.7109375" style="1" bestFit="1" customWidth="1"/>
    <col min="40" max="282" width="9.140625" style="1"/>
    <col min="283" max="283" width="4.5703125" style="1" customWidth="1"/>
    <col min="284" max="284" width="6.5703125" style="1" customWidth="1"/>
    <col min="285" max="285" width="3.7109375" style="1" bestFit="1" customWidth="1"/>
    <col min="286" max="286" width="31" style="1" bestFit="1" customWidth="1"/>
    <col min="287" max="287" width="14.140625" style="1" bestFit="1" customWidth="1"/>
    <col min="288" max="288" width="15.42578125" style="1" bestFit="1" customWidth="1"/>
    <col min="289" max="289" width="16.140625" style="1" bestFit="1" customWidth="1"/>
    <col min="290" max="290" width="12.85546875" style="1" bestFit="1" customWidth="1"/>
    <col min="291" max="291" width="15.42578125" style="1" bestFit="1" customWidth="1"/>
    <col min="292" max="292" width="14.5703125" style="1" bestFit="1" customWidth="1"/>
    <col min="293" max="293" width="15.85546875" style="1" bestFit="1" customWidth="1"/>
    <col min="294" max="295" width="16.140625" style="1" bestFit="1" customWidth="1"/>
    <col min="296" max="538" width="9.140625" style="1"/>
    <col min="539" max="539" width="4.5703125" style="1" customWidth="1"/>
    <col min="540" max="540" width="6.5703125" style="1" customWidth="1"/>
    <col min="541" max="541" width="3.7109375" style="1" bestFit="1" customWidth="1"/>
    <col min="542" max="542" width="31" style="1" bestFit="1" customWidth="1"/>
    <col min="543" max="543" width="14.140625" style="1" bestFit="1" customWidth="1"/>
    <col min="544" max="544" width="15.42578125" style="1" bestFit="1" customWidth="1"/>
    <col min="545" max="545" width="16.140625" style="1" bestFit="1" customWidth="1"/>
    <col min="546" max="546" width="12.85546875" style="1" bestFit="1" customWidth="1"/>
    <col min="547" max="547" width="15.42578125" style="1" bestFit="1" customWidth="1"/>
    <col min="548" max="548" width="14.5703125" style="1" bestFit="1" customWidth="1"/>
    <col min="549" max="549" width="15.85546875" style="1" bestFit="1" customWidth="1"/>
    <col min="550" max="551" width="16.140625" style="1" bestFit="1" customWidth="1"/>
    <col min="552" max="794" width="9.140625" style="1"/>
    <col min="795" max="795" width="4.5703125" style="1" customWidth="1"/>
    <col min="796" max="796" width="6.5703125" style="1" customWidth="1"/>
    <col min="797" max="797" width="3.7109375" style="1" bestFit="1" customWidth="1"/>
    <col min="798" max="798" width="31" style="1" bestFit="1" customWidth="1"/>
    <col min="799" max="799" width="14.140625" style="1" bestFit="1" customWidth="1"/>
    <col min="800" max="800" width="15.42578125" style="1" bestFit="1" customWidth="1"/>
    <col min="801" max="801" width="16.140625" style="1" bestFit="1" customWidth="1"/>
    <col min="802" max="802" width="12.85546875" style="1" bestFit="1" customWidth="1"/>
    <col min="803" max="803" width="15.42578125" style="1" bestFit="1" customWidth="1"/>
    <col min="804" max="804" width="14.5703125" style="1" bestFit="1" customWidth="1"/>
    <col min="805" max="805" width="15.85546875" style="1" bestFit="1" customWidth="1"/>
    <col min="806" max="807" width="16.140625" style="1" bestFit="1" customWidth="1"/>
    <col min="808" max="1050" width="9.140625" style="1"/>
    <col min="1051" max="1051" width="4.5703125" style="1" customWidth="1"/>
    <col min="1052" max="1052" width="6.5703125" style="1" customWidth="1"/>
    <col min="1053" max="1053" width="3.7109375" style="1" bestFit="1" customWidth="1"/>
    <col min="1054" max="1054" width="31" style="1" bestFit="1" customWidth="1"/>
    <col min="1055" max="1055" width="14.140625" style="1" bestFit="1" customWidth="1"/>
    <col min="1056" max="1056" width="15.42578125" style="1" bestFit="1" customWidth="1"/>
    <col min="1057" max="1057" width="16.140625" style="1" bestFit="1" customWidth="1"/>
    <col min="1058" max="1058" width="12.85546875" style="1" bestFit="1" customWidth="1"/>
    <col min="1059" max="1059" width="15.42578125" style="1" bestFit="1" customWidth="1"/>
    <col min="1060" max="1060" width="14.5703125" style="1" bestFit="1" customWidth="1"/>
    <col min="1061" max="1061" width="15.85546875" style="1" bestFit="1" customWidth="1"/>
    <col min="1062" max="1063" width="16.140625" style="1" bestFit="1" customWidth="1"/>
    <col min="1064" max="1306" width="9.140625" style="1"/>
    <col min="1307" max="1307" width="4.5703125" style="1" customWidth="1"/>
    <col min="1308" max="1308" width="6.5703125" style="1" customWidth="1"/>
    <col min="1309" max="1309" width="3.7109375" style="1" bestFit="1" customWidth="1"/>
    <col min="1310" max="1310" width="31" style="1" bestFit="1" customWidth="1"/>
    <col min="1311" max="1311" width="14.140625" style="1" bestFit="1" customWidth="1"/>
    <col min="1312" max="1312" width="15.42578125" style="1" bestFit="1" customWidth="1"/>
    <col min="1313" max="1313" width="16.140625" style="1" bestFit="1" customWidth="1"/>
    <col min="1314" max="1314" width="12.85546875" style="1" bestFit="1" customWidth="1"/>
    <col min="1315" max="1315" width="15.42578125" style="1" bestFit="1" customWidth="1"/>
    <col min="1316" max="1316" width="14.5703125" style="1" bestFit="1" customWidth="1"/>
    <col min="1317" max="1317" width="15.85546875" style="1" bestFit="1" customWidth="1"/>
    <col min="1318" max="1319" width="16.140625" style="1" bestFit="1" customWidth="1"/>
    <col min="1320" max="1562" width="9.140625" style="1"/>
    <col min="1563" max="1563" width="4.5703125" style="1" customWidth="1"/>
    <col min="1564" max="1564" width="6.5703125" style="1" customWidth="1"/>
    <col min="1565" max="1565" width="3.7109375" style="1" bestFit="1" customWidth="1"/>
    <col min="1566" max="1566" width="31" style="1" bestFit="1" customWidth="1"/>
    <col min="1567" max="1567" width="14.140625" style="1" bestFit="1" customWidth="1"/>
    <col min="1568" max="1568" width="15.42578125" style="1" bestFit="1" customWidth="1"/>
    <col min="1569" max="1569" width="16.140625" style="1" bestFit="1" customWidth="1"/>
    <col min="1570" max="1570" width="12.85546875" style="1" bestFit="1" customWidth="1"/>
    <col min="1571" max="1571" width="15.42578125" style="1" bestFit="1" customWidth="1"/>
    <col min="1572" max="1572" width="14.5703125" style="1" bestFit="1" customWidth="1"/>
    <col min="1573" max="1573" width="15.85546875" style="1" bestFit="1" customWidth="1"/>
    <col min="1574" max="1575" width="16.140625" style="1" bestFit="1" customWidth="1"/>
    <col min="1576" max="1818" width="9.140625" style="1"/>
    <col min="1819" max="1819" width="4.5703125" style="1" customWidth="1"/>
    <col min="1820" max="1820" width="6.5703125" style="1" customWidth="1"/>
    <col min="1821" max="1821" width="3.7109375" style="1" bestFit="1" customWidth="1"/>
    <col min="1822" max="1822" width="31" style="1" bestFit="1" customWidth="1"/>
    <col min="1823" max="1823" width="14.140625" style="1" bestFit="1" customWidth="1"/>
    <col min="1824" max="1824" width="15.42578125" style="1" bestFit="1" customWidth="1"/>
    <col min="1825" max="1825" width="16.140625" style="1" bestFit="1" customWidth="1"/>
    <col min="1826" max="1826" width="12.85546875" style="1" bestFit="1" customWidth="1"/>
    <col min="1827" max="1827" width="15.42578125" style="1" bestFit="1" customWidth="1"/>
    <col min="1828" max="1828" width="14.5703125" style="1" bestFit="1" customWidth="1"/>
    <col min="1829" max="1829" width="15.85546875" style="1" bestFit="1" customWidth="1"/>
    <col min="1830" max="1831" width="16.140625" style="1" bestFit="1" customWidth="1"/>
    <col min="1832" max="2074" width="9.140625" style="1"/>
    <col min="2075" max="2075" width="4.5703125" style="1" customWidth="1"/>
    <col min="2076" max="2076" width="6.5703125" style="1" customWidth="1"/>
    <col min="2077" max="2077" width="3.7109375" style="1" bestFit="1" customWidth="1"/>
    <col min="2078" max="2078" width="31" style="1" bestFit="1" customWidth="1"/>
    <col min="2079" max="2079" width="14.140625" style="1" bestFit="1" customWidth="1"/>
    <col min="2080" max="2080" width="15.42578125" style="1" bestFit="1" customWidth="1"/>
    <col min="2081" max="2081" width="16.140625" style="1" bestFit="1" customWidth="1"/>
    <col min="2082" max="2082" width="12.85546875" style="1" bestFit="1" customWidth="1"/>
    <col min="2083" max="2083" width="15.42578125" style="1" bestFit="1" customWidth="1"/>
    <col min="2084" max="2084" width="14.5703125" style="1" bestFit="1" customWidth="1"/>
    <col min="2085" max="2085" width="15.85546875" style="1" bestFit="1" customWidth="1"/>
    <col min="2086" max="2087" width="16.140625" style="1" bestFit="1" customWidth="1"/>
    <col min="2088" max="2330" width="9.140625" style="1"/>
    <col min="2331" max="2331" width="4.5703125" style="1" customWidth="1"/>
    <col min="2332" max="2332" width="6.5703125" style="1" customWidth="1"/>
    <col min="2333" max="2333" width="3.7109375" style="1" bestFit="1" customWidth="1"/>
    <col min="2334" max="2334" width="31" style="1" bestFit="1" customWidth="1"/>
    <col min="2335" max="2335" width="14.140625" style="1" bestFit="1" customWidth="1"/>
    <col min="2336" max="2336" width="15.42578125" style="1" bestFit="1" customWidth="1"/>
    <col min="2337" max="2337" width="16.140625" style="1" bestFit="1" customWidth="1"/>
    <col min="2338" max="2338" width="12.85546875" style="1" bestFit="1" customWidth="1"/>
    <col min="2339" max="2339" width="15.42578125" style="1" bestFit="1" customWidth="1"/>
    <col min="2340" max="2340" width="14.5703125" style="1" bestFit="1" customWidth="1"/>
    <col min="2341" max="2341" width="15.85546875" style="1" bestFit="1" customWidth="1"/>
    <col min="2342" max="2343" width="16.140625" style="1" bestFit="1" customWidth="1"/>
    <col min="2344" max="2586" width="9.140625" style="1"/>
    <col min="2587" max="2587" width="4.5703125" style="1" customWidth="1"/>
    <col min="2588" max="2588" width="6.5703125" style="1" customWidth="1"/>
    <col min="2589" max="2589" width="3.7109375" style="1" bestFit="1" customWidth="1"/>
    <col min="2590" max="2590" width="31" style="1" bestFit="1" customWidth="1"/>
    <col min="2591" max="2591" width="14.140625" style="1" bestFit="1" customWidth="1"/>
    <col min="2592" max="2592" width="15.42578125" style="1" bestFit="1" customWidth="1"/>
    <col min="2593" max="2593" width="16.140625" style="1" bestFit="1" customWidth="1"/>
    <col min="2594" max="2594" width="12.85546875" style="1" bestFit="1" customWidth="1"/>
    <col min="2595" max="2595" width="15.42578125" style="1" bestFit="1" customWidth="1"/>
    <col min="2596" max="2596" width="14.5703125" style="1" bestFit="1" customWidth="1"/>
    <col min="2597" max="2597" width="15.85546875" style="1" bestFit="1" customWidth="1"/>
    <col min="2598" max="2599" width="16.140625" style="1" bestFit="1" customWidth="1"/>
    <col min="2600" max="2842" width="9.140625" style="1"/>
    <col min="2843" max="2843" width="4.5703125" style="1" customWidth="1"/>
    <col min="2844" max="2844" width="6.5703125" style="1" customWidth="1"/>
    <col min="2845" max="2845" width="3.7109375" style="1" bestFit="1" customWidth="1"/>
    <col min="2846" max="2846" width="31" style="1" bestFit="1" customWidth="1"/>
    <col min="2847" max="2847" width="14.140625" style="1" bestFit="1" customWidth="1"/>
    <col min="2848" max="2848" width="15.42578125" style="1" bestFit="1" customWidth="1"/>
    <col min="2849" max="2849" width="16.140625" style="1" bestFit="1" customWidth="1"/>
    <col min="2850" max="2850" width="12.85546875" style="1" bestFit="1" customWidth="1"/>
    <col min="2851" max="2851" width="15.42578125" style="1" bestFit="1" customWidth="1"/>
    <col min="2852" max="2852" width="14.5703125" style="1" bestFit="1" customWidth="1"/>
    <col min="2853" max="2853" width="15.85546875" style="1" bestFit="1" customWidth="1"/>
    <col min="2854" max="2855" width="16.140625" style="1" bestFit="1" customWidth="1"/>
    <col min="2856" max="3098" width="9.140625" style="1"/>
    <col min="3099" max="3099" width="4.5703125" style="1" customWidth="1"/>
    <col min="3100" max="3100" width="6.5703125" style="1" customWidth="1"/>
    <col min="3101" max="3101" width="3.7109375" style="1" bestFit="1" customWidth="1"/>
    <col min="3102" max="3102" width="31" style="1" bestFit="1" customWidth="1"/>
    <col min="3103" max="3103" width="14.140625" style="1" bestFit="1" customWidth="1"/>
    <col min="3104" max="3104" width="15.42578125" style="1" bestFit="1" customWidth="1"/>
    <col min="3105" max="3105" width="16.140625" style="1" bestFit="1" customWidth="1"/>
    <col min="3106" max="3106" width="12.85546875" style="1" bestFit="1" customWidth="1"/>
    <col min="3107" max="3107" width="15.42578125" style="1" bestFit="1" customWidth="1"/>
    <col min="3108" max="3108" width="14.5703125" style="1" bestFit="1" customWidth="1"/>
    <col min="3109" max="3109" width="15.85546875" style="1" bestFit="1" customWidth="1"/>
    <col min="3110" max="3111" width="16.140625" style="1" bestFit="1" customWidth="1"/>
    <col min="3112" max="3354" width="9.140625" style="1"/>
    <col min="3355" max="3355" width="4.5703125" style="1" customWidth="1"/>
    <col min="3356" max="3356" width="6.5703125" style="1" customWidth="1"/>
    <col min="3357" max="3357" width="3.7109375" style="1" bestFit="1" customWidth="1"/>
    <col min="3358" max="3358" width="31" style="1" bestFit="1" customWidth="1"/>
    <col min="3359" max="3359" width="14.140625" style="1" bestFit="1" customWidth="1"/>
    <col min="3360" max="3360" width="15.42578125" style="1" bestFit="1" customWidth="1"/>
    <col min="3361" max="3361" width="16.140625" style="1" bestFit="1" customWidth="1"/>
    <col min="3362" max="3362" width="12.85546875" style="1" bestFit="1" customWidth="1"/>
    <col min="3363" max="3363" width="15.42578125" style="1" bestFit="1" customWidth="1"/>
    <col min="3364" max="3364" width="14.5703125" style="1" bestFit="1" customWidth="1"/>
    <col min="3365" max="3365" width="15.85546875" style="1" bestFit="1" customWidth="1"/>
    <col min="3366" max="3367" width="16.140625" style="1" bestFit="1" customWidth="1"/>
    <col min="3368" max="3610" width="9.140625" style="1"/>
    <col min="3611" max="3611" width="4.5703125" style="1" customWidth="1"/>
    <col min="3612" max="3612" width="6.5703125" style="1" customWidth="1"/>
    <col min="3613" max="3613" width="3.7109375" style="1" bestFit="1" customWidth="1"/>
    <col min="3614" max="3614" width="31" style="1" bestFit="1" customWidth="1"/>
    <col min="3615" max="3615" width="14.140625" style="1" bestFit="1" customWidth="1"/>
    <col min="3616" max="3616" width="15.42578125" style="1" bestFit="1" customWidth="1"/>
    <col min="3617" max="3617" width="16.140625" style="1" bestFit="1" customWidth="1"/>
    <col min="3618" max="3618" width="12.85546875" style="1" bestFit="1" customWidth="1"/>
    <col min="3619" max="3619" width="15.42578125" style="1" bestFit="1" customWidth="1"/>
    <col min="3620" max="3620" width="14.5703125" style="1" bestFit="1" customWidth="1"/>
    <col min="3621" max="3621" width="15.85546875" style="1" bestFit="1" customWidth="1"/>
    <col min="3622" max="3623" width="16.140625" style="1" bestFit="1" customWidth="1"/>
    <col min="3624" max="3866" width="9.140625" style="1"/>
    <col min="3867" max="3867" width="4.5703125" style="1" customWidth="1"/>
    <col min="3868" max="3868" width="6.5703125" style="1" customWidth="1"/>
    <col min="3869" max="3869" width="3.7109375" style="1" bestFit="1" customWidth="1"/>
    <col min="3870" max="3870" width="31" style="1" bestFit="1" customWidth="1"/>
    <col min="3871" max="3871" width="14.140625" style="1" bestFit="1" customWidth="1"/>
    <col min="3872" max="3872" width="15.42578125" style="1" bestFit="1" customWidth="1"/>
    <col min="3873" max="3873" width="16.140625" style="1" bestFit="1" customWidth="1"/>
    <col min="3874" max="3874" width="12.85546875" style="1" bestFit="1" customWidth="1"/>
    <col min="3875" max="3875" width="15.42578125" style="1" bestFit="1" customWidth="1"/>
    <col min="3876" max="3876" width="14.5703125" style="1" bestFit="1" customWidth="1"/>
    <col min="3877" max="3877" width="15.85546875" style="1" bestFit="1" customWidth="1"/>
    <col min="3878" max="3879" width="16.140625" style="1" bestFit="1" customWidth="1"/>
    <col min="3880" max="4122" width="9.140625" style="1"/>
    <col min="4123" max="4123" width="4.5703125" style="1" customWidth="1"/>
    <col min="4124" max="4124" width="6.5703125" style="1" customWidth="1"/>
    <col min="4125" max="4125" width="3.7109375" style="1" bestFit="1" customWidth="1"/>
    <col min="4126" max="4126" width="31" style="1" bestFit="1" customWidth="1"/>
    <col min="4127" max="4127" width="14.140625" style="1" bestFit="1" customWidth="1"/>
    <col min="4128" max="4128" width="15.42578125" style="1" bestFit="1" customWidth="1"/>
    <col min="4129" max="4129" width="16.140625" style="1" bestFit="1" customWidth="1"/>
    <col min="4130" max="4130" width="12.85546875" style="1" bestFit="1" customWidth="1"/>
    <col min="4131" max="4131" width="15.42578125" style="1" bestFit="1" customWidth="1"/>
    <col min="4132" max="4132" width="14.5703125" style="1" bestFit="1" customWidth="1"/>
    <col min="4133" max="4133" width="15.85546875" style="1" bestFit="1" customWidth="1"/>
    <col min="4134" max="4135" width="16.140625" style="1" bestFit="1" customWidth="1"/>
    <col min="4136" max="4378" width="9.140625" style="1"/>
    <col min="4379" max="4379" width="4.5703125" style="1" customWidth="1"/>
    <col min="4380" max="4380" width="6.5703125" style="1" customWidth="1"/>
    <col min="4381" max="4381" width="3.7109375" style="1" bestFit="1" customWidth="1"/>
    <col min="4382" max="4382" width="31" style="1" bestFit="1" customWidth="1"/>
    <col min="4383" max="4383" width="14.140625" style="1" bestFit="1" customWidth="1"/>
    <col min="4384" max="4384" width="15.42578125" style="1" bestFit="1" customWidth="1"/>
    <col min="4385" max="4385" width="16.140625" style="1" bestFit="1" customWidth="1"/>
    <col min="4386" max="4386" width="12.85546875" style="1" bestFit="1" customWidth="1"/>
    <col min="4387" max="4387" width="15.42578125" style="1" bestFit="1" customWidth="1"/>
    <col min="4388" max="4388" width="14.5703125" style="1" bestFit="1" customWidth="1"/>
    <col min="4389" max="4389" width="15.85546875" style="1" bestFit="1" customWidth="1"/>
    <col min="4390" max="4391" width="16.140625" style="1" bestFit="1" customWidth="1"/>
    <col min="4392" max="4634" width="9.140625" style="1"/>
    <col min="4635" max="4635" width="4.5703125" style="1" customWidth="1"/>
    <col min="4636" max="4636" width="6.5703125" style="1" customWidth="1"/>
    <col min="4637" max="4637" width="3.7109375" style="1" bestFit="1" customWidth="1"/>
    <col min="4638" max="4638" width="31" style="1" bestFit="1" customWidth="1"/>
    <col min="4639" max="4639" width="14.140625" style="1" bestFit="1" customWidth="1"/>
    <col min="4640" max="4640" width="15.42578125" style="1" bestFit="1" customWidth="1"/>
    <col min="4641" max="4641" width="16.140625" style="1" bestFit="1" customWidth="1"/>
    <col min="4642" max="4642" width="12.85546875" style="1" bestFit="1" customWidth="1"/>
    <col min="4643" max="4643" width="15.42578125" style="1" bestFit="1" customWidth="1"/>
    <col min="4644" max="4644" width="14.5703125" style="1" bestFit="1" customWidth="1"/>
    <col min="4645" max="4645" width="15.85546875" style="1" bestFit="1" customWidth="1"/>
    <col min="4646" max="4647" width="16.140625" style="1" bestFit="1" customWidth="1"/>
    <col min="4648" max="4890" width="9.140625" style="1"/>
    <col min="4891" max="4891" width="4.5703125" style="1" customWidth="1"/>
    <col min="4892" max="4892" width="6.5703125" style="1" customWidth="1"/>
    <col min="4893" max="4893" width="3.7109375" style="1" bestFit="1" customWidth="1"/>
    <col min="4894" max="4894" width="31" style="1" bestFit="1" customWidth="1"/>
    <col min="4895" max="4895" width="14.140625" style="1" bestFit="1" customWidth="1"/>
    <col min="4896" max="4896" width="15.42578125" style="1" bestFit="1" customWidth="1"/>
    <col min="4897" max="4897" width="16.140625" style="1" bestFit="1" customWidth="1"/>
    <col min="4898" max="4898" width="12.85546875" style="1" bestFit="1" customWidth="1"/>
    <col min="4899" max="4899" width="15.42578125" style="1" bestFit="1" customWidth="1"/>
    <col min="4900" max="4900" width="14.5703125" style="1" bestFit="1" customWidth="1"/>
    <col min="4901" max="4901" width="15.85546875" style="1" bestFit="1" customWidth="1"/>
    <col min="4902" max="4903" width="16.140625" style="1" bestFit="1" customWidth="1"/>
    <col min="4904" max="5146" width="9.140625" style="1"/>
    <col min="5147" max="5147" width="4.5703125" style="1" customWidth="1"/>
    <col min="5148" max="5148" width="6.5703125" style="1" customWidth="1"/>
    <col min="5149" max="5149" width="3.7109375" style="1" bestFit="1" customWidth="1"/>
    <col min="5150" max="5150" width="31" style="1" bestFit="1" customWidth="1"/>
    <col min="5151" max="5151" width="14.140625" style="1" bestFit="1" customWidth="1"/>
    <col min="5152" max="5152" width="15.42578125" style="1" bestFit="1" customWidth="1"/>
    <col min="5153" max="5153" width="16.140625" style="1" bestFit="1" customWidth="1"/>
    <col min="5154" max="5154" width="12.85546875" style="1" bestFit="1" customWidth="1"/>
    <col min="5155" max="5155" width="15.42578125" style="1" bestFit="1" customWidth="1"/>
    <col min="5156" max="5156" width="14.5703125" style="1" bestFit="1" customWidth="1"/>
    <col min="5157" max="5157" width="15.85546875" style="1" bestFit="1" customWidth="1"/>
    <col min="5158" max="5159" width="16.140625" style="1" bestFit="1" customWidth="1"/>
    <col min="5160" max="5402" width="9.140625" style="1"/>
    <col min="5403" max="5403" width="4.5703125" style="1" customWidth="1"/>
    <col min="5404" max="5404" width="6.5703125" style="1" customWidth="1"/>
    <col min="5405" max="5405" width="3.7109375" style="1" bestFit="1" customWidth="1"/>
    <col min="5406" max="5406" width="31" style="1" bestFit="1" customWidth="1"/>
    <col min="5407" max="5407" width="14.140625" style="1" bestFit="1" customWidth="1"/>
    <col min="5408" max="5408" width="15.42578125" style="1" bestFit="1" customWidth="1"/>
    <col min="5409" max="5409" width="16.140625" style="1" bestFit="1" customWidth="1"/>
    <col min="5410" max="5410" width="12.85546875" style="1" bestFit="1" customWidth="1"/>
    <col min="5411" max="5411" width="15.42578125" style="1" bestFit="1" customWidth="1"/>
    <col min="5412" max="5412" width="14.5703125" style="1" bestFit="1" customWidth="1"/>
    <col min="5413" max="5413" width="15.85546875" style="1" bestFit="1" customWidth="1"/>
    <col min="5414" max="5415" width="16.140625" style="1" bestFit="1" customWidth="1"/>
    <col min="5416" max="5658" width="9.140625" style="1"/>
    <col min="5659" max="5659" width="4.5703125" style="1" customWidth="1"/>
    <col min="5660" max="5660" width="6.5703125" style="1" customWidth="1"/>
    <col min="5661" max="5661" width="3.7109375" style="1" bestFit="1" customWidth="1"/>
    <col min="5662" max="5662" width="31" style="1" bestFit="1" customWidth="1"/>
    <col min="5663" max="5663" width="14.140625" style="1" bestFit="1" customWidth="1"/>
    <col min="5664" max="5664" width="15.42578125" style="1" bestFit="1" customWidth="1"/>
    <col min="5665" max="5665" width="16.140625" style="1" bestFit="1" customWidth="1"/>
    <col min="5666" max="5666" width="12.85546875" style="1" bestFit="1" customWidth="1"/>
    <col min="5667" max="5667" width="15.42578125" style="1" bestFit="1" customWidth="1"/>
    <col min="5668" max="5668" width="14.5703125" style="1" bestFit="1" customWidth="1"/>
    <col min="5669" max="5669" width="15.85546875" style="1" bestFit="1" customWidth="1"/>
    <col min="5670" max="5671" width="16.140625" style="1" bestFit="1" customWidth="1"/>
    <col min="5672" max="5914" width="9.140625" style="1"/>
    <col min="5915" max="5915" width="4.5703125" style="1" customWidth="1"/>
    <col min="5916" max="5916" width="6.5703125" style="1" customWidth="1"/>
    <col min="5917" max="5917" width="3.7109375" style="1" bestFit="1" customWidth="1"/>
    <col min="5918" max="5918" width="31" style="1" bestFit="1" customWidth="1"/>
    <col min="5919" max="5919" width="14.140625" style="1" bestFit="1" customWidth="1"/>
    <col min="5920" max="5920" width="15.42578125" style="1" bestFit="1" customWidth="1"/>
    <col min="5921" max="5921" width="16.140625" style="1" bestFit="1" customWidth="1"/>
    <col min="5922" max="5922" width="12.85546875" style="1" bestFit="1" customWidth="1"/>
    <col min="5923" max="5923" width="15.42578125" style="1" bestFit="1" customWidth="1"/>
    <col min="5924" max="5924" width="14.5703125" style="1" bestFit="1" customWidth="1"/>
    <col min="5925" max="5925" width="15.85546875" style="1" bestFit="1" customWidth="1"/>
    <col min="5926" max="5927" width="16.140625" style="1" bestFit="1" customWidth="1"/>
    <col min="5928" max="6170" width="9.140625" style="1"/>
    <col min="6171" max="6171" width="4.5703125" style="1" customWidth="1"/>
    <col min="6172" max="6172" width="6.5703125" style="1" customWidth="1"/>
    <col min="6173" max="6173" width="3.7109375" style="1" bestFit="1" customWidth="1"/>
    <col min="6174" max="6174" width="31" style="1" bestFit="1" customWidth="1"/>
    <col min="6175" max="6175" width="14.140625" style="1" bestFit="1" customWidth="1"/>
    <col min="6176" max="6176" width="15.42578125" style="1" bestFit="1" customWidth="1"/>
    <col min="6177" max="6177" width="16.140625" style="1" bestFit="1" customWidth="1"/>
    <col min="6178" max="6178" width="12.85546875" style="1" bestFit="1" customWidth="1"/>
    <col min="6179" max="6179" width="15.42578125" style="1" bestFit="1" customWidth="1"/>
    <col min="6180" max="6180" width="14.5703125" style="1" bestFit="1" customWidth="1"/>
    <col min="6181" max="6181" width="15.85546875" style="1" bestFit="1" customWidth="1"/>
    <col min="6182" max="6183" width="16.140625" style="1" bestFit="1" customWidth="1"/>
    <col min="6184" max="6426" width="9.140625" style="1"/>
    <col min="6427" max="6427" width="4.5703125" style="1" customWidth="1"/>
    <col min="6428" max="6428" width="6.5703125" style="1" customWidth="1"/>
    <col min="6429" max="6429" width="3.7109375" style="1" bestFit="1" customWidth="1"/>
    <col min="6430" max="6430" width="31" style="1" bestFit="1" customWidth="1"/>
    <col min="6431" max="6431" width="14.140625" style="1" bestFit="1" customWidth="1"/>
    <col min="6432" max="6432" width="15.42578125" style="1" bestFit="1" customWidth="1"/>
    <col min="6433" max="6433" width="16.140625" style="1" bestFit="1" customWidth="1"/>
    <col min="6434" max="6434" width="12.85546875" style="1" bestFit="1" customWidth="1"/>
    <col min="6435" max="6435" width="15.42578125" style="1" bestFit="1" customWidth="1"/>
    <col min="6436" max="6436" width="14.5703125" style="1" bestFit="1" customWidth="1"/>
    <col min="6437" max="6437" width="15.85546875" style="1" bestFit="1" customWidth="1"/>
    <col min="6438" max="6439" width="16.140625" style="1" bestFit="1" customWidth="1"/>
    <col min="6440" max="6682" width="9.140625" style="1"/>
    <col min="6683" max="6683" width="4.5703125" style="1" customWidth="1"/>
    <col min="6684" max="6684" width="6.5703125" style="1" customWidth="1"/>
    <col min="6685" max="6685" width="3.7109375" style="1" bestFit="1" customWidth="1"/>
    <col min="6686" max="6686" width="31" style="1" bestFit="1" customWidth="1"/>
    <col min="6687" max="6687" width="14.140625" style="1" bestFit="1" customWidth="1"/>
    <col min="6688" max="6688" width="15.42578125" style="1" bestFit="1" customWidth="1"/>
    <col min="6689" max="6689" width="16.140625" style="1" bestFit="1" customWidth="1"/>
    <col min="6690" max="6690" width="12.85546875" style="1" bestFit="1" customWidth="1"/>
    <col min="6691" max="6691" width="15.42578125" style="1" bestFit="1" customWidth="1"/>
    <col min="6692" max="6692" width="14.5703125" style="1" bestFit="1" customWidth="1"/>
    <col min="6693" max="6693" width="15.85546875" style="1" bestFit="1" customWidth="1"/>
    <col min="6694" max="6695" width="16.140625" style="1" bestFit="1" customWidth="1"/>
    <col min="6696" max="6938" width="9.140625" style="1"/>
    <col min="6939" max="6939" width="4.5703125" style="1" customWidth="1"/>
    <col min="6940" max="6940" width="6.5703125" style="1" customWidth="1"/>
    <col min="6941" max="6941" width="3.7109375" style="1" bestFit="1" customWidth="1"/>
    <col min="6942" max="6942" width="31" style="1" bestFit="1" customWidth="1"/>
    <col min="6943" max="6943" width="14.140625" style="1" bestFit="1" customWidth="1"/>
    <col min="6944" max="6944" width="15.42578125" style="1" bestFit="1" customWidth="1"/>
    <col min="6945" max="6945" width="16.140625" style="1" bestFit="1" customWidth="1"/>
    <col min="6946" max="6946" width="12.85546875" style="1" bestFit="1" customWidth="1"/>
    <col min="6947" max="6947" width="15.42578125" style="1" bestFit="1" customWidth="1"/>
    <col min="6948" max="6948" width="14.5703125" style="1" bestFit="1" customWidth="1"/>
    <col min="6949" max="6949" width="15.85546875" style="1" bestFit="1" customWidth="1"/>
    <col min="6950" max="6951" width="16.140625" style="1" bestFit="1" customWidth="1"/>
    <col min="6952" max="7194" width="9.140625" style="1"/>
    <col min="7195" max="7195" width="4.5703125" style="1" customWidth="1"/>
    <col min="7196" max="7196" width="6.5703125" style="1" customWidth="1"/>
    <col min="7197" max="7197" width="3.7109375" style="1" bestFit="1" customWidth="1"/>
    <col min="7198" max="7198" width="31" style="1" bestFit="1" customWidth="1"/>
    <col min="7199" max="7199" width="14.140625" style="1" bestFit="1" customWidth="1"/>
    <col min="7200" max="7200" width="15.42578125" style="1" bestFit="1" customWidth="1"/>
    <col min="7201" max="7201" width="16.140625" style="1" bestFit="1" customWidth="1"/>
    <col min="7202" max="7202" width="12.85546875" style="1" bestFit="1" customWidth="1"/>
    <col min="7203" max="7203" width="15.42578125" style="1" bestFit="1" customWidth="1"/>
    <col min="7204" max="7204" width="14.5703125" style="1" bestFit="1" customWidth="1"/>
    <col min="7205" max="7205" width="15.85546875" style="1" bestFit="1" customWidth="1"/>
    <col min="7206" max="7207" width="16.140625" style="1" bestFit="1" customWidth="1"/>
    <col min="7208" max="7450" width="9.140625" style="1"/>
    <col min="7451" max="7451" width="4.5703125" style="1" customWidth="1"/>
    <col min="7452" max="7452" width="6.5703125" style="1" customWidth="1"/>
    <col min="7453" max="7453" width="3.7109375" style="1" bestFit="1" customWidth="1"/>
    <col min="7454" max="7454" width="31" style="1" bestFit="1" customWidth="1"/>
    <col min="7455" max="7455" width="14.140625" style="1" bestFit="1" customWidth="1"/>
    <col min="7456" max="7456" width="15.42578125" style="1" bestFit="1" customWidth="1"/>
    <col min="7457" max="7457" width="16.140625" style="1" bestFit="1" customWidth="1"/>
    <col min="7458" max="7458" width="12.85546875" style="1" bestFit="1" customWidth="1"/>
    <col min="7459" max="7459" width="15.42578125" style="1" bestFit="1" customWidth="1"/>
    <col min="7460" max="7460" width="14.5703125" style="1" bestFit="1" customWidth="1"/>
    <col min="7461" max="7461" width="15.85546875" style="1" bestFit="1" customWidth="1"/>
    <col min="7462" max="7463" width="16.140625" style="1" bestFit="1" customWidth="1"/>
    <col min="7464" max="7706" width="9.140625" style="1"/>
    <col min="7707" max="7707" width="4.5703125" style="1" customWidth="1"/>
    <col min="7708" max="7708" width="6.5703125" style="1" customWidth="1"/>
    <col min="7709" max="7709" width="3.7109375" style="1" bestFit="1" customWidth="1"/>
    <col min="7710" max="7710" width="31" style="1" bestFit="1" customWidth="1"/>
    <col min="7711" max="7711" width="14.140625" style="1" bestFit="1" customWidth="1"/>
    <col min="7712" max="7712" width="15.42578125" style="1" bestFit="1" customWidth="1"/>
    <col min="7713" max="7713" width="16.140625" style="1" bestFit="1" customWidth="1"/>
    <col min="7714" max="7714" width="12.85546875" style="1" bestFit="1" customWidth="1"/>
    <col min="7715" max="7715" width="15.42578125" style="1" bestFit="1" customWidth="1"/>
    <col min="7716" max="7716" width="14.5703125" style="1" bestFit="1" customWidth="1"/>
    <col min="7717" max="7717" width="15.85546875" style="1" bestFit="1" customWidth="1"/>
    <col min="7718" max="7719" width="16.140625" style="1" bestFit="1" customWidth="1"/>
    <col min="7720" max="7962" width="9.140625" style="1"/>
    <col min="7963" max="7963" width="4.5703125" style="1" customWidth="1"/>
    <col min="7964" max="7964" width="6.5703125" style="1" customWidth="1"/>
    <col min="7965" max="7965" width="3.7109375" style="1" bestFit="1" customWidth="1"/>
    <col min="7966" max="7966" width="31" style="1" bestFit="1" customWidth="1"/>
    <col min="7967" max="7967" width="14.140625" style="1" bestFit="1" customWidth="1"/>
    <col min="7968" max="7968" width="15.42578125" style="1" bestFit="1" customWidth="1"/>
    <col min="7969" max="7969" width="16.140625" style="1" bestFit="1" customWidth="1"/>
    <col min="7970" max="7970" width="12.85546875" style="1" bestFit="1" customWidth="1"/>
    <col min="7971" max="7971" width="15.42578125" style="1" bestFit="1" customWidth="1"/>
    <col min="7972" max="7972" width="14.5703125" style="1" bestFit="1" customWidth="1"/>
    <col min="7973" max="7973" width="15.85546875" style="1" bestFit="1" customWidth="1"/>
    <col min="7974" max="7975" width="16.140625" style="1" bestFit="1" customWidth="1"/>
    <col min="7976" max="8218" width="9.140625" style="1"/>
    <col min="8219" max="8219" width="4.5703125" style="1" customWidth="1"/>
    <col min="8220" max="8220" width="6.5703125" style="1" customWidth="1"/>
    <col min="8221" max="8221" width="3.7109375" style="1" bestFit="1" customWidth="1"/>
    <col min="8222" max="8222" width="31" style="1" bestFit="1" customWidth="1"/>
    <col min="8223" max="8223" width="14.140625" style="1" bestFit="1" customWidth="1"/>
    <col min="8224" max="8224" width="15.42578125" style="1" bestFit="1" customWidth="1"/>
    <col min="8225" max="8225" width="16.140625" style="1" bestFit="1" customWidth="1"/>
    <col min="8226" max="8226" width="12.85546875" style="1" bestFit="1" customWidth="1"/>
    <col min="8227" max="8227" width="15.42578125" style="1" bestFit="1" customWidth="1"/>
    <col min="8228" max="8228" width="14.5703125" style="1" bestFit="1" customWidth="1"/>
    <col min="8229" max="8229" width="15.85546875" style="1" bestFit="1" customWidth="1"/>
    <col min="8230" max="8231" width="16.140625" style="1" bestFit="1" customWidth="1"/>
    <col min="8232" max="8474" width="9.140625" style="1"/>
    <col min="8475" max="8475" width="4.5703125" style="1" customWidth="1"/>
    <col min="8476" max="8476" width="6.5703125" style="1" customWidth="1"/>
    <col min="8477" max="8477" width="3.7109375" style="1" bestFit="1" customWidth="1"/>
    <col min="8478" max="8478" width="31" style="1" bestFit="1" customWidth="1"/>
    <col min="8479" max="8479" width="14.140625" style="1" bestFit="1" customWidth="1"/>
    <col min="8480" max="8480" width="15.42578125" style="1" bestFit="1" customWidth="1"/>
    <col min="8481" max="8481" width="16.140625" style="1" bestFit="1" customWidth="1"/>
    <col min="8482" max="8482" width="12.85546875" style="1" bestFit="1" customWidth="1"/>
    <col min="8483" max="8483" width="15.42578125" style="1" bestFit="1" customWidth="1"/>
    <col min="8484" max="8484" width="14.5703125" style="1" bestFit="1" customWidth="1"/>
    <col min="8485" max="8485" width="15.85546875" style="1" bestFit="1" customWidth="1"/>
    <col min="8486" max="8487" width="16.140625" style="1" bestFit="1" customWidth="1"/>
    <col min="8488" max="8730" width="9.140625" style="1"/>
    <col min="8731" max="8731" width="4.5703125" style="1" customWidth="1"/>
    <col min="8732" max="8732" width="6.5703125" style="1" customWidth="1"/>
    <col min="8733" max="8733" width="3.7109375" style="1" bestFit="1" customWidth="1"/>
    <col min="8734" max="8734" width="31" style="1" bestFit="1" customWidth="1"/>
    <col min="8735" max="8735" width="14.140625" style="1" bestFit="1" customWidth="1"/>
    <col min="8736" max="8736" width="15.42578125" style="1" bestFit="1" customWidth="1"/>
    <col min="8737" max="8737" width="16.140625" style="1" bestFit="1" customWidth="1"/>
    <col min="8738" max="8738" width="12.85546875" style="1" bestFit="1" customWidth="1"/>
    <col min="8739" max="8739" width="15.42578125" style="1" bestFit="1" customWidth="1"/>
    <col min="8740" max="8740" width="14.5703125" style="1" bestFit="1" customWidth="1"/>
    <col min="8741" max="8741" width="15.85546875" style="1" bestFit="1" customWidth="1"/>
    <col min="8742" max="8743" width="16.140625" style="1" bestFit="1" customWidth="1"/>
    <col min="8744" max="8986" width="9.140625" style="1"/>
    <col min="8987" max="8987" width="4.5703125" style="1" customWidth="1"/>
    <col min="8988" max="8988" width="6.5703125" style="1" customWidth="1"/>
    <col min="8989" max="8989" width="3.7109375" style="1" bestFit="1" customWidth="1"/>
    <col min="8990" max="8990" width="31" style="1" bestFit="1" customWidth="1"/>
    <col min="8991" max="8991" width="14.140625" style="1" bestFit="1" customWidth="1"/>
    <col min="8992" max="8992" width="15.42578125" style="1" bestFit="1" customWidth="1"/>
    <col min="8993" max="8993" width="16.140625" style="1" bestFit="1" customWidth="1"/>
    <col min="8994" max="8994" width="12.85546875" style="1" bestFit="1" customWidth="1"/>
    <col min="8995" max="8995" width="15.42578125" style="1" bestFit="1" customWidth="1"/>
    <col min="8996" max="8996" width="14.5703125" style="1" bestFit="1" customWidth="1"/>
    <col min="8997" max="8997" width="15.85546875" style="1" bestFit="1" customWidth="1"/>
    <col min="8998" max="8999" width="16.140625" style="1" bestFit="1" customWidth="1"/>
    <col min="9000" max="9242" width="9.140625" style="1"/>
    <col min="9243" max="9243" width="4.5703125" style="1" customWidth="1"/>
    <col min="9244" max="9244" width="6.5703125" style="1" customWidth="1"/>
    <col min="9245" max="9245" width="3.7109375" style="1" bestFit="1" customWidth="1"/>
    <col min="9246" max="9246" width="31" style="1" bestFit="1" customWidth="1"/>
    <col min="9247" max="9247" width="14.140625" style="1" bestFit="1" customWidth="1"/>
    <col min="9248" max="9248" width="15.42578125" style="1" bestFit="1" customWidth="1"/>
    <col min="9249" max="9249" width="16.140625" style="1" bestFit="1" customWidth="1"/>
    <col min="9250" max="9250" width="12.85546875" style="1" bestFit="1" customWidth="1"/>
    <col min="9251" max="9251" width="15.42578125" style="1" bestFit="1" customWidth="1"/>
    <col min="9252" max="9252" width="14.5703125" style="1" bestFit="1" customWidth="1"/>
    <col min="9253" max="9253" width="15.85546875" style="1" bestFit="1" customWidth="1"/>
    <col min="9254" max="9255" width="16.140625" style="1" bestFit="1" customWidth="1"/>
    <col min="9256" max="9498" width="9.140625" style="1"/>
    <col min="9499" max="9499" width="4.5703125" style="1" customWidth="1"/>
    <col min="9500" max="9500" width="6.5703125" style="1" customWidth="1"/>
    <col min="9501" max="9501" width="3.7109375" style="1" bestFit="1" customWidth="1"/>
    <col min="9502" max="9502" width="31" style="1" bestFit="1" customWidth="1"/>
    <col min="9503" max="9503" width="14.140625" style="1" bestFit="1" customWidth="1"/>
    <col min="9504" max="9504" width="15.42578125" style="1" bestFit="1" customWidth="1"/>
    <col min="9505" max="9505" width="16.140625" style="1" bestFit="1" customWidth="1"/>
    <col min="9506" max="9506" width="12.85546875" style="1" bestFit="1" customWidth="1"/>
    <col min="9507" max="9507" width="15.42578125" style="1" bestFit="1" customWidth="1"/>
    <col min="9508" max="9508" width="14.5703125" style="1" bestFit="1" customWidth="1"/>
    <col min="9509" max="9509" width="15.85546875" style="1" bestFit="1" customWidth="1"/>
    <col min="9510" max="9511" width="16.140625" style="1" bestFit="1" customWidth="1"/>
    <col min="9512" max="9754" width="9.140625" style="1"/>
    <col min="9755" max="9755" width="4.5703125" style="1" customWidth="1"/>
    <col min="9756" max="9756" width="6.5703125" style="1" customWidth="1"/>
    <col min="9757" max="9757" width="3.7109375" style="1" bestFit="1" customWidth="1"/>
    <col min="9758" max="9758" width="31" style="1" bestFit="1" customWidth="1"/>
    <col min="9759" max="9759" width="14.140625" style="1" bestFit="1" customWidth="1"/>
    <col min="9760" max="9760" width="15.42578125" style="1" bestFit="1" customWidth="1"/>
    <col min="9761" max="9761" width="16.140625" style="1" bestFit="1" customWidth="1"/>
    <col min="9762" max="9762" width="12.85546875" style="1" bestFit="1" customWidth="1"/>
    <col min="9763" max="9763" width="15.42578125" style="1" bestFit="1" customWidth="1"/>
    <col min="9764" max="9764" width="14.5703125" style="1" bestFit="1" customWidth="1"/>
    <col min="9765" max="9765" width="15.85546875" style="1" bestFit="1" customWidth="1"/>
    <col min="9766" max="9767" width="16.140625" style="1" bestFit="1" customWidth="1"/>
    <col min="9768" max="10010" width="9.140625" style="1"/>
    <col min="10011" max="10011" width="4.5703125" style="1" customWidth="1"/>
    <col min="10012" max="10012" width="6.5703125" style="1" customWidth="1"/>
    <col min="10013" max="10013" width="3.7109375" style="1" bestFit="1" customWidth="1"/>
    <col min="10014" max="10014" width="31" style="1" bestFit="1" customWidth="1"/>
    <col min="10015" max="10015" width="14.140625" style="1" bestFit="1" customWidth="1"/>
    <col min="10016" max="10016" width="15.42578125" style="1" bestFit="1" customWidth="1"/>
    <col min="10017" max="10017" width="16.140625" style="1" bestFit="1" customWidth="1"/>
    <col min="10018" max="10018" width="12.85546875" style="1" bestFit="1" customWidth="1"/>
    <col min="10019" max="10019" width="15.42578125" style="1" bestFit="1" customWidth="1"/>
    <col min="10020" max="10020" width="14.5703125" style="1" bestFit="1" customWidth="1"/>
    <col min="10021" max="10021" width="15.85546875" style="1" bestFit="1" customWidth="1"/>
    <col min="10022" max="10023" width="16.140625" style="1" bestFit="1" customWidth="1"/>
    <col min="10024" max="10266" width="9.140625" style="1"/>
    <col min="10267" max="10267" width="4.5703125" style="1" customWidth="1"/>
    <col min="10268" max="10268" width="6.5703125" style="1" customWidth="1"/>
    <col min="10269" max="10269" width="3.7109375" style="1" bestFit="1" customWidth="1"/>
    <col min="10270" max="10270" width="31" style="1" bestFit="1" customWidth="1"/>
    <col min="10271" max="10271" width="14.140625" style="1" bestFit="1" customWidth="1"/>
    <col min="10272" max="10272" width="15.42578125" style="1" bestFit="1" customWidth="1"/>
    <col min="10273" max="10273" width="16.140625" style="1" bestFit="1" customWidth="1"/>
    <col min="10274" max="10274" width="12.85546875" style="1" bestFit="1" customWidth="1"/>
    <col min="10275" max="10275" width="15.42578125" style="1" bestFit="1" customWidth="1"/>
    <col min="10276" max="10276" width="14.5703125" style="1" bestFit="1" customWidth="1"/>
    <col min="10277" max="10277" width="15.85546875" style="1" bestFit="1" customWidth="1"/>
    <col min="10278" max="10279" width="16.140625" style="1" bestFit="1" customWidth="1"/>
    <col min="10280" max="10522" width="9.140625" style="1"/>
    <col min="10523" max="10523" width="4.5703125" style="1" customWidth="1"/>
    <col min="10524" max="10524" width="6.5703125" style="1" customWidth="1"/>
    <col min="10525" max="10525" width="3.7109375" style="1" bestFit="1" customWidth="1"/>
    <col min="10526" max="10526" width="31" style="1" bestFit="1" customWidth="1"/>
    <col min="10527" max="10527" width="14.140625" style="1" bestFit="1" customWidth="1"/>
    <col min="10528" max="10528" width="15.42578125" style="1" bestFit="1" customWidth="1"/>
    <col min="10529" max="10529" width="16.140625" style="1" bestFit="1" customWidth="1"/>
    <col min="10530" max="10530" width="12.85546875" style="1" bestFit="1" customWidth="1"/>
    <col min="10531" max="10531" width="15.42578125" style="1" bestFit="1" customWidth="1"/>
    <col min="10532" max="10532" width="14.5703125" style="1" bestFit="1" customWidth="1"/>
    <col min="10533" max="10533" width="15.85546875" style="1" bestFit="1" customWidth="1"/>
    <col min="10534" max="10535" width="16.140625" style="1" bestFit="1" customWidth="1"/>
    <col min="10536" max="10778" width="9.140625" style="1"/>
    <col min="10779" max="10779" width="4.5703125" style="1" customWidth="1"/>
    <col min="10780" max="10780" width="6.5703125" style="1" customWidth="1"/>
    <col min="10781" max="10781" width="3.7109375" style="1" bestFit="1" customWidth="1"/>
    <col min="10782" max="10782" width="31" style="1" bestFit="1" customWidth="1"/>
    <col min="10783" max="10783" width="14.140625" style="1" bestFit="1" customWidth="1"/>
    <col min="10784" max="10784" width="15.42578125" style="1" bestFit="1" customWidth="1"/>
    <col min="10785" max="10785" width="16.140625" style="1" bestFit="1" customWidth="1"/>
    <col min="10786" max="10786" width="12.85546875" style="1" bestFit="1" customWidth="1"/>
    <col min="10787" max="10787" width="15.42578125" style="1" bestFit="1" customWidth="1"/>
    <col min="10788" max="10788" width="14.5703125" style="1" bestFit="1" customWidth="1"/>
    <col min="10789" max="10789" width="15.85546875" style="1" bestFit="1" customWidth="1"/>
    <col min="10790" max="10791" width="16.140625" style="1" bestFit="1" customWidth="1"/>
    <col min="10792" max="11034" width="9.140625" style="1"/>
    <col min="11035" max="11035" width="4.5703125" style="1" customWidth="1"/>
    <col min="11036" max="11036" width="6.5703125" style="1" customWidth="1"/>
    <col min="11037" max="11037" width="3.7109375" style="1" bestFit="1" customWidth="1"/>
    <col min="11038" max="11038" width="31" style="1" bestFit="1" customWidth="1"/>
    <col min="11039" max="11039" width="14.140625" style="1" bestFit="1" customWidth="1"/>
    <col min="11040" max="11040" width="15.42578125" style="1" bestFit="1" customWidth="1"/>
    <col min="11041" max="11041" width="16.140625" style="1" bestFit="1" customWidth="1"/>
    <col min="11042" max="11042" width="12.85546875" style="1" bestFit="1" customWidth="1"/>
    <col min="11043" max="11043" width="15.42578125" style="1" bestFit="1" customWidth="1"/>
    <col min="11044" max="11044" width="14.5703125" style="1" bestFit="1" customWidth="1"/>
    <col min="11045" max="11045" width="15.85546875" style="1" bestFit="1" customWidth="1"/>
    <col min="11046" max="11047" width="16.140625" style="1" bestFit="1" customWidth="1"/>
    <col min="11048" max="11290" width="9.140625" style="1"/>
    <col min="11291" max="11291" width="4.5703125" style="1" customWidth="1"/>
    <col min="11292" max="11292" width="6.5703125" style="1" customWidth="1"/>
    <col min="11293" max="11293" width="3.7109375" style="1" bestFit="1" customWidth="1"/>
    <col min="11294" max="11294" width="31" style="1" bestFit="1" customWidth="1"/>
    <col min="11295" max="11295" width="14.140625" style="1" bestFit="1" customWidth="1"/>
    <col min="11296" max="11296" width="15.42578125" style="1" bestFit="1" customWidth="1"/>
    <col min="11297" max="11297" width="16.140625" style="1" bestFit="1" customWidth="1"/>
    <col min="11298" max="11298" width="12.85546875" style="1" bestFit="1" customWidth="1"/>
    <col min="11299" max="11299" width="15.42578125" style="1" bestFit="1" customWidth="1"/>
    <col min="11300" max="11300" width="14.5703125" style="1" bestFit="1" customWidth="1"/>
    <col min="11301" max="11301" width="15.85546875" style="1" bestFit="1" customWidth="1"/>
    <col min="11302" max="11303" width="16.140625" style="1" bestFit="1" customWidth="1"/>
    <col min="11304" max="11546" width="9.140625" style="1"/>
    <col min="11547" max="11547" width="4.5703125" style="1" customWidth="1"/>
    <col min="11548" max="11548" width="6.5703125" style="1" customWidth="1"/>
    <col min="11549" max="11549" width="3.7109375" style="1" bestFit="1" customWidth="1"/>
    <col min="11550" max="11550" width="31" style="1" bestFit="1" customWidth="1"/>
    <col min="11551" max="11551" width="14.140625" style="1" bestFit="1" customWidth="1"/>
    <col min="11552" max="11552" width="15.42578125" style="1" bestFit="1" customWidth="1"/>
    <col min="11553" max="11553" width="16.140625" style="1" bestFit="1" customWidth="1"/>
    <col min="11554" max="11554" width="12.85546875" style="1" bestFit="1" customWidth="1"/>
    <col min="11555" max="11555" width="15.42578125" style="1" bestFit="1" customWidth="1"/>
    <col min="11556" max="11556" width="14.5703125" style="1" bestFit="1" customWidth="1"/>
    <col min="11557" max="11557" width="15.85546875" style="1" bestFit="1" customWidth="1"/>
    <col min="11558" max="11559" width="16.140625" style="1" bestFit="1" customWidth="1"/>
    <col min="11560" max="11802" width="9.140625" style="1"/>
    <col min="11803" max="11803" width="4.5703125" style="1" customWidth="1"/>
    <col min="11804" max="11804" width="6.5703125" style="1" customWidth="1"/>
    <col min="11805" max="11805" width="3.7109375" style="1" bestFit="1" customWidth="1"/>
    <col min="11806" max="11806" width="31" style="1" bestFit="1" customWidth="1"/>
    <col min="11807" max="11807" width="14.140625" style="1" bestFit="1" customWidth="1"/>
    <col min="11808" max="11808" width="15.42578125" style="1" bestFit="1" customWidth="1"/>
    <col min="11809" max="11809" width="16.140625" style="1" bestFit="1" customWidth="1"/>
    <col min="11810" max="11810" width="12.85546875" style="1" bestFit="1" customWidth="1"/>
    <col min="11811" max="11811" width="15.42578125" style="1" bestFit="1" customWidth="1"/>
    <col min="11812" max="11812" width="14.5703125" style="1" bestFit="1" customWidth="1"/>
    <col min="11813" max="11813" width="15.85546875" style="1" bestFit="1" customWidth="1"/>
    <col min="11814" max="11815" width="16.140625" style="1" bestFit="1" customWidth="1"/>
    <col min="11816" max="12058" width="9.140625" style="1"/>
    <col min="12059" max="12059" width="4.5703125" style="1" customWidth="1"/>
    <col min="12060" max="12060" width="6.5703125" style="1" customWidth="1"/>
    <col min="12061" max="12061" width="3.7109375" style="1" bestFit="1" customWidth="1"/>
    <col min="12062" max="12062" width="31" style="1" bestFit="1" customWidth="1"/>
    <col min="12063" max="12063" width="14.140625" style="1" bestFit="1" customWidth="1"/>
    <col min="12064" max="12064" width="15.42578125" style="1" bestFit="1" customWidth="1"/>
    <col min="12065" max="12065" width="16.140625" style="1" bestFit="1" customWidth="1"/>
    <col min="12066" max="12066" width="12.85546875" style="1" bestFit="1" customWidth="1"/>
    <col min="12067" max="12067" width="15.42578125" style="1" bestFit="1" customWidth="1"/>
    <col min="12068" max="12068" width="14.5703125" style="1" bestFit="1" customWidth="1"/>
    <col min="12069" max="12069" width="15.85546875" style="1" bestFit="1" customWidth="1"/>
    <col min="12070" max="12071" width="16.140625" style="1" bestFit="1" customWidth="1"/>
    <col min="12072" max="12314" width="9.140625" style="1"/>
    <col min="12315" max="12315" width="4.5703125" style="1" customWidth="1"/>
    <col min="12316" max="12316" width="6.5703125" style="1" customWidth="1"/>
    <col min="12317" max="12317" width="3.7109375" style="1" bestFit="1" customWidth="1"/>
    <col min="12318" max="12318" width="31" style="1" bestFit="1" customWidth="1"/>
    <col min="12319" max="12319" width="14.140625" style="1" bestFit="1" customWidth="1"/>
    <col min="12320" max="12320" width="15.42578125" style="1" bestFit="1" customWidth="1"/>
    <col min="12321" max="12321" width="16.140625" style="1" bestFit="1" customWidth="1"/>
    <col min="12322" max="12322" width="12.85546875" style="1" bestFit="1" customWidth="1"/>
    <col min="12323" max="12323" width="15.42578125" style="1" bestFit="1" customWidth="1"/>
    <col min="12324" max="12324" width="14.5703125" style="1" bestFit="1" customWidth="1"/>
    <col min="12325" max="12325" width="15.85546875" style="1" bestFit="1" customWidth="1"/>
    <col min="12326" max="12327" width="16.140625" style="1" bestFit="1" customWidth="1"/>
    <col min="12328" max="12570" width="9.140625" style="1"/>
    <col min="12571" max="12571" width="4.5703125" style="1" customWidth="1"/>
    <col min="12572" max="12572" width="6.5703125" style="1" customWidth="1"/>
    <col min="12573" max="12573" width="3.7109375" style="1" bestFit="1" customWidth="1"/>
    <col min="12574" max="12574" width="31" style="1" bestFit="1" customWidth="1"/>
    <col min="12575" max="12575" width="14.140625" style="1" bestFit="1" customWidth="1"/>
    <col min="12576" max="12576" width="15.42578125" style="1" bestFit="1" customWidth="1"/>
    <col min="12577" max="12577" width="16.140625" style="1" bestFit="1" customWidth="1"/>
    <col min="12578" max="12578" width="12.85546875" style="1" bestFit="1" customWidth="1"/>
    <col min="12579" max="12579" width="15.42578125" style="1" bestFit="1" customWidth="1"/>
    <col min="12580" max="12580" width="14.5703125" style="1" bestFit="1" customWidth="1"/>
    <col min="12581" max="12581" width="15.85546875" style="1" bestFit="1" customWidth="1"/>
    <col min="12582" max="12583" width="16.140625" style="1" bestFit="1" customWidth="1"/>
    <col min="12584" max="12826" width="9.140625" style="1"/>
    <col min="12827" max="12827" width="4.5703125" style="1" customWidth="1"/>
    <col min="12828" max="12828" width="6.5703125" style="1" customWidth="1"/>
    <col min="12829" max="12829" width="3.7109375" style="1" bestFit="1" customWidth="1"/>
    <col min="12830" max="12830" width="31" style="1" bestFit="1" customWidth="1"/>
    <col min="12831" max="12831" width="14.140625" style="1" bestFit="1" customWidth="1"/>
    <col min="12832" max="12832" width="15.42578125" style="1" bestFit="1" customWidth="1"/>
    <col min="12833" max="12833" width="16.140625" style="1" bestFit="1" customWidth="1"/>
    <col min="12834" max="12834" width="12.85546875" style="1" bestFit="1" customWidth="1"/>
    <col min="12835" max="12835" width="15.42578125" style="1" bestFit="1" customWidth="1"/>
    <col min="12836" max="12836" width="14.5703125" style="1" bestFit="1" customWidth="1"/>
    <col min="12837" max="12837" width="15.85546875" style="1" bestFit="1" customWidth="1"/>
    <col min="12838" max="12839" width="16.140625" style="1" bestFit="1" customWidth="1"/>
    <col min="12840" max="13082" width="9.140625" style="1"/>
    <col min="13083" max="13083" width="4.5703125" style="1" customWidth="1"/>
    <col min="13084" max="13084" width="6.5703125" style="1" customWidth="1"/>
    <col min="13085" max="13085" width="3.7109375" style="1" bestFit="1" customWidth="1"/>
    <col min="13086" max="13086" width="31" style="1" bestFit="1" customWidth="1"/>
    <col min="13087" max="13087" width="14.140625" style="1" bestFit="1" customWidth="1"/>
    <col min="13088" max="13088" width="15.42578125" style="1" bestFit="1" customWidth="1"/>
    <col min="13089" max="13089" width="16.140625" style="1" bestFit="1" customWidth="1"/>
    <col min="13090" max="13090" width="12.85546875" style="1" bestFit="1" customWidth="1"/>
    <col min="13091" max="13091" width="15.42578125" style="1" bestFit="1" customWidth="1"/>
    <col min="13092" max="13092" width="14.5703125" style="1" bestFit="1" customWidth="1"/>
    <col min="13093" max="13093" width="15.85546875" style="1" bestFit="1" customWidth="1"/>
    <col min="13094" max="13095" width="16.140625" style="1" bestFit="1" customWidth="1"/>
    <col min="13096" max="13338" width="9.140625" style="1"/>
    <col min="13339" max="13339" width="4.5703125" style="1" customWidth="1"/>
    <col min="13340" max="13340" width="6.5703125" style="1" customWidth="1"/>
    <col min="13341" max="13341" width="3.7109375" style="1" bestFit="1" customWidth="1"/>
    <col min="13342" max="13342" width="31" style="1" bestFit="1" customWidth="1"/>
    <col min="13343" max="13343" width="14.140625" style="1" bestFit="1" customWidth="1"/>
    <col min="13344" max="13344" width="15.42578125" style="1" bestFit="1" customWidth="1"/>
    <col min="13345" max="13345" width="16.140625" style="1" bestFit="1" customWidth="1"/>
    <col min="13346" max="13346" width="12.85546875" style="1" bestFit="1" customWidth="1"/>
    <col min="13347" max="13347" width="15.42578125" style="1" bestFit="1" customWidth="1"/>
    <col min="13348" max="13348" width="14.5703125" style="1" bestFit="1" customWidth="1"/>
    <col min="13349" max="13349" width="15.85546875" style="1" bestFit="1" customWidth="1"/>
    <col min="13350" max="13351" width="16.140625" style="1" bestFit="1" customWidth="1"/>
    <col min="13352" max="13594" width="9.140625" style="1"/>
    <col min="13595" max="13595" width="4.5703125" style="1" customWidth="1"/>
    <col min="13596" max="13596" width="6.5703125" style="1" customWidth="1"/>
    <col min="13597" max="13597" width="3.7109375" style="1" bestFit="1" customWidth="1"/>
    <col min="13598" max="13598" width="31" style="1" bestFit="1" customWidth="1"/>
    <col min="13599" max="13599" width="14.140625" style="1" bestFit="1" customWidth="1"/>
    <col min="13600" max="13600" width="15.42578125" style="1" bestFit="1" customWidth="1"/>
    <col min="13601" max="13601" width="16.140625" style="1" bestFit="1" customWidth="1"/>
    <col min="13602" max="13602" width="12.85546875" style="1" bestFit="1" customWidth="1"/>
    <col min="13603" max="13603" width="15.42578125" style="1" bestFit="1" customWidth="1"/>
    <col min="13604" max="13604" width="14.5703125" style="1" bestFit="1" customWidth="1"/>
    <col min="13605" max="13605" width="15.85546875" style="1" bestFit="1" customWidth="1"/>
    <col min="13606" max="13607" width="16.140625" style="1" bestFit="1" customWidth="1"/>
    <col min="13608" max="13850" width="9.140625" style="1"/>
    <col min="13851" max="13851" width="4.5703125" style="1" customWidth="1"/>
    <col min="13852" max="13852" width="6.5703125" style="1" customWidth="1"/>
    <col min="13853" max="13853" width="3.7109375" style="1" bestFit="1" customWidth="1"/>
    <col min="13854" max="13854" width="31" style="1" bestFit="1" customWidth="1"/>
    <col min="13855" max="13855" width="14.140625" style="1" bestFit="1" customWidth="1"/>
    <col min="13856" max="13856" width="15.42578125" style="1" bestFit="1" customWidth="1"/>
    <col min="13857" max="13857" width="16.140625" style="1" bestFit="1" customWidth="1"/>
    <col min="13858" max="13858" width="12.85546875" style="1" bestFit="1" customWidth="1"/>
    <col min="13859" max="13859" width="15.42578125" style="1" bestFit="1" customWidth="1"/>
    <col min="13860" max="13860" width="14.5703125" style="1" bestFit="1" customWidth="1"/>
    <col min="13861" max="13861" width="15.85546875" style="1" bestFit="1" customWidth="1"/>
    <col min="13862" max="13863" width="16.140625" style="1" bestFit="1" customWidth="1"/>
    <col min="13864" max="14106" width="9.140625" style="1"/>
    <col min="14107" max="14107" width="4.5703125" style="1" customWidth="1"/>
    <col min="14108" max="14108" width="6.5703125" style="1" customWidth="1"/>
    <col min="14109" max="14109" width="3.7109375" style="1" bestFit="1" customWidth="1"/>
    <col min="14110" max="14110" width="31" style="1" bestFit="1" customWidth="1"/>
    <col min="14111" max="14111" width="14.140625" style="1" bestFit="1" customWidth="1"/>
    <col min="14112" max="14112" width="15.42578125" style="1" bestFit="1" customWidth="1"/>
    <col min="14113" max="14113" width="16.140625" style="1" bestFit="1" customWidth="1"/>
    <col min="14114" max="14114" width="12.85546875" style="1" bestFit="1" customWidth="1"/>
    <col min="14115" max="14115" width="15.42578125" style="1" bestFit="1" customWidth="1"/>
    <col min="14116" max="14116" width="14.5703125" style="1" bestFit="1" customWidth="1"/>
    <col min="14117" max="14117" width="15.85546875" style="1" bestFit="1" customWidth="1"/>
    <col min="14118" max="14119" width="16.140625" style="1" bestFit="1" customWidth="1"/>
    <col min="14120" max="14362" width="9.140625" style="1"/>
    <col min="14363" max="14363" width="4.5703125" style="1" customWidth="1"/>
    <col min="14364" max="14364" width="6.5703125" style="1" customWidth="1"/>
    <col min="14365" max="14365" width="3.7109375" style="1" bestFit="1" customWidth="1"/>
    <col min="14366" max="14366" width="31" style="1" bestFit="1" customWidth="1"/>
    <col min="14367" max="14367" width="14.140625" style="1" bestFit="1" customWidth="1"/>
    <col min="14368" max="14368" width="15.42578125" style="1" bestFit="1" customWidth="1"/>
    <col min="14369" max="14369" width="16.140625" style="1" bestFit="1" customWidth="1"/>
    <col min="14370" max="14370" width="12.85546875" style="1" bestFit="1" customWidth="1"/>
    <col min="14371" max="14371" width="15.42578125" style="1" bestFit="1" customWidth="1"/>
    <col min="14372" max="14372" width="14.5703125" style="1" bestFit="1" customWidth="1"/>
    <col min="14373" max="14373" width="15.85546875" style="1" bestFit="1" customWidth="1"/>
    <col min="14374" max="14375" width="16.140625" style="1" bestFit="1" customWidth="1"/>
    <col min="14376" max="14618" width="9.140625" style="1"/>
    <col min="14619" max="14619" width="4.5703125" style="1" customWidth="1"/>
    <col min="14620" max="14620" width="6.5703125" style="1" customWidth="1"/>
    <col min="14621" max="14621" width="3.7109375" style="1" bestFit="1" customWidth="1"/>
    <col min="14622" max="14622" width="31" style="1" bestFit="1" customWidth="1"/>
    <col min="14623" max="14623" width="14.140625" style="1" bestFit="1" customWidth="1"/>
    <col min="14624" max="14624" width="15.42578125" style="1" bestFit="1" customWidth="1"/>
    <col min="14625" max="14625" width="16.140625" style="1" bestFit="1" customWidth="1"/>
    <col min="14626" max="14626" width="12.85546875" style="1" bestFit="1" customWidth="1"/>
    <col min="14627" max="14627" width="15.42578125" style="1" bestFit="1" customWidth="1"/>
    <col min="14628" max="14628" width="14.5703125" style="1" bestFit="1" customWidth="1"/>
    <col min="14629" max="14629" width="15.85546875" style="1" bestFit="1" customWidth="1"/>
    <col min="14630" max="14631" width="16.140625" style="1" bestFit="1" customWidth="1"/>
    <col min="14632" max="14874" width="9.140625" style="1"/>
    <col min="14875" max="14875" width="4.5703125" style="1" customWidth="1"/>
    <col min="14876" max="14876" width="6.5703125" style="1" customWidth="1"/>
    <col min="14877" max="14877" width="3.7109375" style="1" bestFit="1" customWidth="1"/>
    <col min="14878" max="14878" width="31" style="1" bestFit="1" customWidth="1"/>
    <col min="14879" max="14879" width="14.140625" style="1" bestFit="1" customWidth="1"/>
    <col min="14880" max="14880" width="15.42578125" style="1" bestFit="1" customWidth="1"/>
    <col min="14881" max="14881" width="16.140625" style="1" bestFit="1" customWidth="1"/>
    <col min="14882" max="14882" width="12.85546875" style="1" bestFit="1" customWidth="1"/>
    <col min="14883" max="14883" width="15.42578125" style="1" bestFit="1" customWidth="1"/>
    <col min="14884" max="14884" width="14.5703125" style="1" bestFit="1" customWidth="1"/>
    <col min="14885" max="14885" width="15.85546875" style="1" bestFit="1" customWidth="1"/>
    <col min="14886" max="14887" width="16.140625" style="1" bestFit="1" customWidth="1"/>
    <col min="14888" max="15130" width="9.140625" style="1"/>
    <col min="15131" max="15131" width="4.5703125" style="1" customWidth="1"/>
    <col min="15132" max="15132" width="6.5703125" style="1" customWidth="1"/>
    <col min="15133" max="15133" width="3.7109375" style="1" bestFit="1" customWidth="1"/>
    <col min="15134" max="15134" width="31" style="1" bestFit="1" customWidth="1"/>
    <col min="15135" max="15135" width="14.140625" style="1" bestFit="1" customWidth="1"/>
    <col min="15136" max="15136" width="15.42578125" style="1" bestFit="1" customWidth="1"/>
    <col min="15137" max="15137" width="16.140625" style="1" bestFit="1" customWidth="1"/>
    <col min="15138" max="15138" width="12.85546875" style="1" bestFit="1" customWidth="1"/>
    <col min="15139" max="15139" width="15.42578125" style="1" bestFit="1" customWidth="1"/>
    <col min="15140" max="15140" width="14.5703125" style="1" bestFit="1" customWidth="1"/>
    <col min="15141" max="15141" width="15.85546875" style="1" bestFit="1" customWidth="1"/>
    <col min="15142" max="15143" width="16.140625" style="1" bestFit="1" customWidth="1"/>
    <col min="15144" max="15386" width="9.140625" style="1"/>
    <col min="15387" max="15387" width="4.5703125" style="1" customWidth="1"/>
    <col min="15388" max="15388" width="6.5703125" style="1" customWidth="1"/>
    <col min="15389" max="15389" width="3.7109375" style="1" bestFit="1" customWidth="1"/>
    <col min="15390" max="15390" width="31" style="1" bestFit="1" customWidth="1"/>
    <col min="15391" max="15391" width="14.140625" style="1" bestFit="1" customWidth="1"/>
    <col min="15392" max="15392" width="15.42578125" style="1" bestFit="1" customWidth="1"/>
    <col min="15393" max="15393" width="16.140625" style="1" bestFit="1" customWidth="1"/>
    <col min="15394" max="15394" width="12.85546875" style="1" bestFit="1" customWidth="1"/>
    <col min="15395" max="15395" width="15.42578125" style="1" bestFit="1" customWidth="1"/>
    <col min="15396" max="15396" width="14.5703125" style="1" bestFit="1" customWidth="1"/>
    <col min="15397" max="15397" width="15.85546875" style="1" bestFit="1" customWidth="1"/>
    <col min="15398" max="15399" width="16.140625" style="1" bestFit="1" customWidth="1"/>
    <col min="15400" max="15642" width="9.140625" style="1"/>
    <col min="15643" max="15643" width="4.5703125" style="1" customWidth="1"/>
    <col min="15644" max="15644" width="6.5703125" style="1" customWidth="1"/>
    <col min="15645" max="15645" width="3.7109375" style="1" bestFit="1" customWidth="1"/>
    <col min="15646" max="15646" width="31" style="1" bestFit="1" customWidth="1"/>
    <col min="15647" max="15647" width="14.140625" style="1" bestFit="1" customWidth="1"/>
    <col min="15648" max="15648" width="15.42578125" style="1" bestFit="1" customWidth="1"/>
    <col min="15649" max="15649" width="16.140625" style="1" bestFit="1" customWidth="1"/>
    <col min="15650" max="15650" width="12.85546875" style="1" bestFit="1" customWidth="1"/>
    <col min="15651" max="15651" width="15.42578125" style="1" bestFit="1" customWidth="1"/>
    <col min="15652" max="15652" width="14.5703125" style="1" bestFit="1" customWidth="1"/>
    <col min="15653" max="15653" width="15.85546875" style="1" bestFit="1" customWidth="1"/>
    <col min="15654" max="15655" width="16.140625" style="1" bestFit="1" customWidth="1"/>
    <col min="15656" max="15898" width="9.140625" style="1"/>
    <col min="15899" max="15899" width="4.5703125" style="1" customWidth="1"/>
    <col min="15900" max="15900" width="6.5703125" style="1" customWidth="1"/>
    <col min="15901" max="15901" width="3.7109375" style="1" bestFit="1" customWidth="1"/>
    <col min="15902" max="15902" width="31" style="1" bestFit="1" customWidth="1"/>
    <col min="15903" max="15903" width="14.140625" style="1" bestFit="1" customWidth="1"/>
    <col min="15904" max="15904" width="15.42578125" style="1" bestFit="1" customWidth="1"/>
    <col min="15905" max="15905" width="16.140625" style="1" bestFit="1" customWidth="1"/>
    <col min="15906" max="15906" width="12.85546875" style="1" bestFit="1" customWidth="1"/>
    <col min="15907" max="15907" width="15.42578125" style="1" bestFit="1" customWidth="1"/>
    <col min="15908" max="15908" width="14.5703125" style="1" bestFit="1" customWidth="1"/>
    <col min="15909" max="15909" width="15.85546875" style="1" bestFit="1" customWidth="1"/>
    <col min="15910" max="15911" width="16.140625" style="1" bestFit="1" customWidth="1"/>
    <col min="15912" max="16154" width="9.140625" style="1"/>
    <col min="16155" max="16155" width="4.5703125" style="1" customWidth="1"/>
    <col min="16156" max="16156" width="6.5703125" style="1" customWidth="1"/>
    <col min="16157" max="16157" width="3.7109375" style="1" bestFit="1" customWidth="1"/>
    <col min="16158" max="16158" width="31" style="1" bestFit="1" customWidth="1"/>
    <col min="16159" max="16159" width="14.140625" style="1" bestFit="1" customWidth="1"/>
    <col min="16160" max="16160" width="15.42578125" style="1" bestFit="1" customWidth="1"/>
    <col min="16161" max="16161" width="16.140625" style="1" bestFit="1" customWidth="1"/>
    <col min="16162" max="16162" width="12.85546875" style="1" bestFit="1" customWidth="1"/>
    <col min="16163" max="16163" width="15.42578125" style="1" bestFit="1" customWidth="1"/>
    <col min="16164" max="16164" width="14.5703125" style="1" bestFit="1" customWidth="1"/>
    <col min="16165" max="16165" width="15.85546875" style="1" bestFit="1" customWidth="1"/>
    <col min="16166" max="16167" width="16.140625" style="1" bestFit="1" customWidth="1"/>
    <col min="16168" max="16384" width="9.140625" style="1"/>
  </cols>
  <sheetData>
    <row r="1" spans="2:42" ht="60.75" customHeight="1" x14ac:dyDescent="0.25">
      <c r="B1" s="45" t="s">
        <v>0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</row>
    <row r="2" spans="2:42" s="6" customFormat="1" ht="18.75" customHeight="1" x14ac:dyDescent="0.25">
      <c r="B2" s="46" t="s">
        <v>1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</row>
    <row r="3" spans="2:42" s="16" customFormat="1" ht="27.75" customHeight="1" thickBot="1" x14ac:dyDescent="0.3">
      <c r="B3" s="41" t="s">
        <v>33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2" t="s">
        <v>58</v>
      </c>
      <c r="AL3" s="42"/>
      <c r="AM3" s="42"/>
      <c r="AN3" s="17"/>
      <c r="AO3" s="17"/>
      <c r="AP3" s="17"/>
    </row>
    <row r="4" spans="2:42" ht="18" customHeight="1" x14ac:dyDescent="0.25">
      <c r="B4" s="47" t="s">
        <v>2</v>
      </c>
      <c r="C4" s="50" t="s">
        <v>3</v>
      </c>
      <c r="D4" s="56" t="s">
        <v>25</v>
      </c>
      <c r="E4" s="57"/>
      <c r="F4" s="57"/>
      <c r="G4" s="57"/>
      <c r="H4" s="57"/>
      <c r="I4" s="57"/>
      <c r="J4" s="57"/>
      <c r="K4" s="57"/>
      <c r="L4" s="58"/>
      <c r="M4" s="59" t="s">
        <v>29</v>
      </c>
      <c r="N4" s="59"/>
      <c r="O4" s="59"/>
      <c r="P4" s="59"/>
      <c r="Q4" s="59"/>
      <c r="R4" s="59"/>
      <c r="S4" s="56" t="s">
        <v>31</v>
      </c>
      <c r="T4" s="57"/>
      <c r="U4" s="57"/>
      <c r="V4" s="57"/>
      <c r="W4" s="57"/>
      <c r="X4" s="57"/>
      <c r="Y4" s="57"/>
      <c r="Z4" s="57"/>
      <c r="AA4" s="58"/>
      <c r="AB4" s="56" t="s">
        <v>30</v>
      </c>
      <c r="AC4" s="57"/>
      <c r="AD4" s="57"/>
      <c r="AE4" s="57"/>
      <c r="AF4" s="57"/>
      <c r="AG4" s="58"/>
      <c r="AH4" s="61" t="s">
        <v>32</v>
      </c>
      <c r="AI4" s="61"/>
      <c r="AJ4" s="61"/>
      <c r="AK4" s="61"/>
      <c r="AL4" s="61"/>
      <c r="AM4" s="62"/>
    </row>
    <row r="5" spans="2:42" ht="18" customHeight="1" x14ac:dyDescent="0.25">
      <c r="B5" s="48"/>
      <c r="C5" s="51"/>
      <c r="D5" s="53" t="s">
        <v>26</v>
      </c>
      <c r="E5" s="54"/>
      <c r="F5" s="55"/>
      <c r="G5" s="53" t="s">
        <v>27</v>
      </c>
      <c r="H5" s="54"/>
      <c r="I5" s="55"/>
      <c r="J5" s="53" t="s">
        <v>28</v>
      </c>
      <c r="K5" s="54"/>
      <c r="L5" s="55"/>
      <c r="M5" s="53" t="s">
        <v>27</v>
      </c>
      <c r="N5" s="54"/>
      <c r="O5" s="55"/>
      <c r="P5" s="53" t="s">
        <v>28</v>
      </c>
      <c r="Q5" s="54"/>
      <c r="R5" s="55"/>
      <c r="S5" s="53" t="s">
        <v>26</v>
      </c>
      <c r="T5" s="54"/>
      <c r="U5" s="55"/>
      <c r="V5" s="53" t="s">
        <v>27</v>
      </c>
      <c r="W5" s="54"/>
      <c r="X5" s="55"/>
      <c r="Y5" s="53" t="s">
        <v>28</v>
      </c>
      <c r="Z5" s="54"/>
      <c r="AA5" s="55"/>
      <c r="AB5" s="53" t="s">
        <v>27</v>
      </c>
      <c r="AC5" s="54"/>
      <c r="AD5" s="54"/>
      <c r="AE5" s="53" t="s">
        <v>28</v>
      </c>
      <c r="AF5" s="54"/>
      <c r="AG5" s="55"/>
      <c r="AH5" s="53" t="s">
        <v>27</v>
      </c>
      <c r="AI5" s="54"/>
      <c r="AJ5" s="54"/>
      <c r="AK5" s="53" t="s">
        <v>28</v>
      </c>
      <c r="AL5" s="54"/>
      <c r="AM5" s="60"/>
    </row>
    <row r="6" spans="2:42" x14ac:dyDescent="0.25">
      <c r="B6" s="49"/>
      <c r="C6" s="52"/>
      <c r="D6" s="18" t="s">
        <v>4</v>
      </c>
      <c r="E6" s="18" t="s">
        <v>5</v>
      </c>
      <c r="F6" s="18" t="s">
        <v>6</v>
      </c>
      <c r="G6" s="18" t="s">
        <v>4</v>
      </c>
      <c r="H6" s="18" t="s">
        <v>5</v>
      </c>
      <c r="I6" s="18" t="s">
        <v>6</v>
      </c>
      <c r="J6" s="18" t="s">
        <v>4</v>
      </c>
      <c r="K6" s="18" t="s">
        <v>5</v>
      </c>
      <c r="L6" s="18" t="s">
        <v>6</v>
      </c>
      <c r="M6" s="18" t="s">
        <v>4</v>
      </c>
      <c r="N6" s="18" t="s">
        <v>5</v>
      </c>
      <c r="O6" s="18" t="s">
        <v>6</v>
      </c>
      <c r="P6" s="18" t="s">
        <v>4</v>
      </c>
      <c r="Q6" s="18" t="s">
        <v>5</v>
      </c>
      <c r="R6" s="18" t="s">
        <v>6</v>
      </c>
      <c r="S6" s="18" t="s">
        <v>4</v>
      </c>
      <c r="T6" s="18" t="s">
        <v>5</v>
      </c>
      <c r="U6" s="18" t="s">
        <v>6</v>
      </c>
      <c r="V6" s="18" t="s">
        <v>4</v>
      </c>
      <c r="W6" s="18" t="s">
        <v>5</v>
      </c>
      <c r="X6" s="18" t="s">
        <v>6</v>
      </c>
      <c r="Y6" s="18" t="s">
        <v>4</v>
      </c>
      <c r="Z6" s="18" t="s">
        <v>5</v>
      </c>
      <c r="AA6" s="18" t="s">
        <v>6</v>
      </c>
      <c r="AB6" s="18" t="s">
        <v>4</v>
      </c>
      <c r="AC6" s="18" t="s">
        <v>5</v>
      </c>
      <c r="AD6" s="18" t="s">
        <v>6</v>
      </c>
      <c r="AE6" s="18" t="s">
        <v>4</v>
      </c>
      <c r="AF6" s="18" t="s">
        <v>5</v>
      </c>
      <c r="AG6" s="18" t="s">
        <v>6</v>
      </c>
      <c r="AH6" s="18" t="s">
        <v>4</v>
      </c>
      <c r="AI6" s="18" t="s">
        <v>5</v>
      </c>
      <c r="AJ6" s="18" t="s">
        <v>6</v>
      </c>
      <c r="AK6" s="19" t="s">
        <v>4</v>
      </c>
      <c r="AL6" s="20" t="s">
        <v>5</v>
      </c>
      <c r="AM6" s="21" t="s">
        <v>6</v>
      </c>
    </row>
    <row r="7" spans="2:42" x14ac:dyDescent="0.25">
      <c r="B7" s="7">
        <v>1</v>
      </c>
      <c r="C7" s="3" t="s">
        <v>7</v>
      </c>
      <c r="D7" s="10">
        <v>5769900000</v>
      </c>
      <c r="E7" s="10">
        <v>2372566780000</v>
      </c>
      <c r="F7" s="9">
        <v>2378336680000</v>
      </c>
      <c r="G7" s="10">
        <v>17824706451279</v>
      </c>
      <c r="H7" s="10">
        <v>61554539160361</v>
      </c>
      <c r="I7" s="9">
        <v>79379245611640</v>
      </c>
      <c r="J7" s="10">
        <v>62551350997</v>
      </c>
      <c r="K7" s="10">
        <v>136413482632</v>
      </c>
      <c r="L7" s="9">
        <v>198964833629</v>
      </c>
      <c r="M7" s="10">
        <v>1092731350269</v>
      </c>
      <c r="N7" s="10">
        <v>13235939702560</v>
      </c>
      <c r="O7" s="9">
        <v>14328671052829</v>
      </c>
      <c r="P7" s="10">
        <v>2211368000</v>
      </c>
      <c r="Q7" s="10">
        <v>15477779000</v>
      </c>
      <c r="R7" s="9">
        <v>17689147000</v>
      </c>
      <c r="S7" s="10">
        <v>5773890000</v>
      </c>
      <c r="T7" s="10">
        <v>106701450796</v>
      </c>
      <c r="U7" s="9">
        <v>112475340796</v>
      </c>
      <c r="V7" s="10">
        <v>0</v>
      </c>
      <c r="W7" s="10">
        <v>0</v>
      </c>
      <c r="X7" s="9">
        <v>0</v>
      </c>
      <c r="Y7" s="10">
        <v>8396029000</v>
      </c>
      <c r="Z7" s="10">
        <v>29258575000</v>
      </c>
      <c r="AA7" s="9">
        <v>37654604000</v>
      </c>
      <c r="AB7" s="10">
        <v>21044700000000</v>
      </c>
      <c r="AC7" s="10">
        <v>57564953467757</v>
      </c>
      <c r="AD7" s="9">
        <v>78609653467757</v>
      </c>
      <c r="AE7" s="10">
        <v>65043346085</v>
      </c>
      <c r="AF7" s="10">
        <v>77744683625</v>
      </c>
      <c r="AG7" s="9">
        <v>142788029710</v>
      </c>
      <c r="AH7" s="10">
        <v>1382540000000</v>
      </c>
      <c r="AI7" s="10">
        <v>2435230054863</v>
      </c>
      <c r="AJ7" s="9">
        <v>3817770054863</v>
      </c>
      <c r="AK7" s="10">
        <v>13659875140</v>
      </c>
      <c r="AL7" s="10">
        <v>10359372066</v>
      </c>
      <c r="AM7" s="11">
        <v>24019247206</v>
      </c>
    </row>
    <row r="8" spans="2:42" x14ac:dyDescent="0.25">
      <c r="B8" s="8">
        <v>2</v>
      </c>
      <c r="C8" s="4" t="s">
        <v>8</v>
      </c>
      <c r="D8" s="12">
        <v>141702700000</v>
      </c>
      <c r="E8" s="12">
        <v>482616150000</v>
      </c>
      <c r="F8" s="9">
        <v>624318850000</v>
      </c>
      <c r="G8" s="12">
        <v>4487854923939</v>
      </c>
      <c r="H8" s="12">
        <v>15549247653450</v>
      </c>
      <c r="I8" s="9">
        <v>20037102577389</v>
      </c>
      <c r="J8" s="12">
        <v>17652455650</v>
      </c>
      <c r="K8" s="12">
        <v>29559402000</v>
      </c>
      <c r="L8" s="9">
        <v>47211857650</v>
      </c>
      <c r="M8" s="12">
        <v>83104094197</v>
      </c>
      <c r="N8" s="12">
        <v>79096119966</v>
      </c>
      <c r="O8" s="9">
        <v>162200214163</v>
      </c>
      <c r="P8" s="12">
        <v>262965000</v>
      </c>
      <c r="Q8" s="12">
        <v>193280000</v>
      </c>
      <c r="R8" s="9">
        <v>456245000</v>
      </c>
      <c r="S8" s="12">
        <v>0</v>
      </c>
      <c r="T8" s="12">
        <v>0</v>
      </c>
      <c r="U8" s="9">
        <v>0</v>
      </c>
      <c r="V8" s="12">
        <v>425257692388</v>
      </c>
      <c r="W8" s="12">
        <v>4180424974117</v>
      </c>
      <c r="X8" s="9">
        <v>4605682666505</v>
      </c>
      <c r="Y8" s="12">
        <v>888068000</v>
      </c>
      <c r="Z8" s="12">
        <v>2946535000</v>
      </c>
      <c r="AA8" s="9">
        <v>3834603000</v>
      </c>
      <c r="AB8" s="12">
        <v>4010083957388</v>
      </c>
      <c r="AC8" s="12">
        <v>18115702012697</v>
      </c>
      <c r="AD8" s="9">
        <v>22125785970085</v>
      </c>
      <c r="AE8" s="12">
        <v>120215000</v>
      </c>
      <c r="AF8" s="12">
        <v>585671000</v>
      </c>
      <c r="AG8" s="9">
        <v>705886000</v>
      </c>
      <c r="AH8" s="12">
        <v>223917401242</v>
      </c>
      <c r="AI8" s="12">
        <v>400534224732</v>
      </c>
      <c r="AJ8" s="9">
        <v>624451625974</v>
      </c>
      <c r="AK8" s="12">
        <v>400000</v>
      </c>
      <c r="AL8" s="12">
        <v>4022432</v>
      </c>
      <c r="AM8" s="11">
        <v>4422432</v>
      </c>
    </row>
    <row r="9" spans="2:42" x14ac:dyDescent="0.25">
      <c r="B9" s="7">
        <v>3</v>
      </c>
      <c r="C9" s="3" t="s">
        <v>20</v>
      </c>
      <c r="D9" s="10">
        <v>18170500000</v>
      </c>
      <c r="E9" s="10">
        <v>20218600000</v>
      </c>
      <c r="F9" s="9">
        <v>38389100000</v>
      </c>
      <c r="G9" s="10">
        <v>642676083666</v>
      </c>
      <c r="H9" s="10">
        <v>911761273244</v>
      </c>
      <c r="I9" s="9">
        <v>1554437356910</v>
      </c>
      <c r="J9" s="10">
        <v>452820000</v>
      </c>
      <c r="K9" s="10">
        <v>563080000</v>
      </c>
      <c r="L9" s="9">
        <v>1015900000</v>
      </c>
      <c r="M9" s="10">
        <v>0</v>
      </c>
      <c r="N9" s="10">
        <v>0</v>
      </c>
      <c r="O9" s="9">
        <v>0</v>
      </c>
      <c r="P9" s="10">
        <v>0</v>
      </c>
      <c r="Q9" s="10">
        <v>0</v>
      </c>
      <c r="R9" s="9">
        <v>0</v>
      </c>
      <c r="S9" s="10">
        <v>0</v>
      </c>
      <c r="T9" s="10">
        <v>0</v>
      </c>
      <c r="U9" s="9">
        <v>0</v>
      </c>
      <c r="V9" s="10">
        <v>3270318750</v>
      </c>
      <c r="W9" s="10">
        <v>0</v>
      </c>
      <c r="X9" s="9">
        <v>3270318750</v>
      </c>
      <c r="Y9" s="10">
        <v>0</v>
      </c>
      <c r="Z9" s="10">
        <v>0</v>
      </c>
      <c r="AA9" s="9">
        <v>0</v>
      </c>
      <c r="AB9" s="10">
        <v>48231321584</v>
      </c>
      <c r="AC9" s="10">
        <v>0</v>
      </c>
      <c r="AD9" s="9">
        <v>48231321584</v>
      </c>
      <c r="AE9" s="10">
        <v>0</v>
      </c>
      <c r="AF9" s="10">
        <v>0</v>
      </c>
      <c r="AG9" s="9">
        <v>0</v>
      </c>
      <c r="AH9" s="10">
        <v>20070497808</v>
      </c>
      <c r="AI9" s="10">
        <v>0</v>
      </c>
      <c r="AJ9" s="9">
        <v>20070497808</v>
      </c>
      <c r="AK9" s="10">
        <v>0</v>
      </c>
      <c r="AL9" s="10">
        <v>0</v>
      </c>
      <c r="AM9" s="11">
        <v>0</v>
      </c>
    </row>
    <row r="10" spans="2:42" x14ac:dyDescent="0.25">
      <c r="B10" s="8">
        <v>4</v>
      </c>
      <c r="C10" s="4" t="s">
        <v>21</v>
      </c>
      <c r="D10" s="12">
        <v>809880300000</v>
      </c>
      <c r="E10" s="12">
        <v>656545750000</v>
      </c>
      <c r="F10" s="9">
        <v>1466426050000</v>
      </c>
      <c r="G10" s="12">
        <v>61471243117478</v>
      </c>
      <c r="H10" s="12">
        <v>60900577534500</v>
      </c>
      <c r="I10" s="9">
        <v>122371820651978</v>
      </c>
      <c r="J10" s="12">
        <v>349282212729</v>
      </c>
      <c r="K10" s="12">
        <v>287678737375</v>
      </c>
      <c r="L10" s="9">
        <v>636960950104</v>
      </c>
      <c r="M10" s="12">
        <v>2822493964232</v>
      </c>
      <c r="N10" s="12">
        <v>3348108533901</v>
      </c>
      <c r="O10" s="9">
        <v>6170602498133</v>
      </c>
      <c r="P10" s="12">
        <v>958553662649</v>
      </c>
      <c r="Q10" s="12">
        <v>3098263000</v>
      </c>
      <c r="R10" s="9">
        <v>961651925649</v>
      </c>
      <c r="S10" s="12">
        <v>123983401312</v>
      </c>
      <c r="T10" s="12">
        <v>44445576284</v>
      </c>
      <c r="U10" s="9">
        <v>168428977596</v>
      </c>
      <c r="V10" s="12">
        <v>803402671801</v>
      </c>
      <c r="W10" s="12">
        <v>1225104830879</v>
      </c>
      <c r="X10" s="9">
        <v>2028507502680</v>
      </c>
      <c r="Y10" s="12">
        <v>21018428507</v>
      </c>
      <c r="Z10" s="12">
        <v>14468356630</v>
      </c>
      <c r="AA10" s="9">
        <v>35486785137</v>
      </c>
      <c r="AB10" s="12">
        <v>777284135736</v>
      </c>
      <c r="AC10" s="12">
        <v>463184570381</v>
      </c>
      <c r="AD10" s="9">
        <v>1240468706117</v>
      </c>
      <c r="AE10" s="12">
        <v>161603764164</v>
      </c>
      <c r="AF10" s="12">
        <v>132516031636</v>
      </c>
      <c r="AG10" s="9">
        <v>294119795800</v>
      </c>
      <c r="AH10" s="12">
        <v>59592349473832</v>
      </c>
      <c r="AI10" s="12">
        <v>49160904007937</v>
      </c>
      <c r="AJ10" s="9">
        <v>108753253481769</v>
      </c>
      <c r="AK10" s="12">
        <v>581776449466</v>
      </c>
      <c r="AL10" s="12">
        <v>325483706878</v>
      </c>
      <c r="AM10" s="11">
        <v>907260156344</v>
      </c>
    </row>
    <row r="11" spans="2:42" x14ac:dyDescent="0.25">
      <c r="B11" s="7">
        <v>5</v>
      </c>
      <c r="C11" s="3" t="s">
        <v>36</v>
      </c>
      <c r="D11" s="10">
        <v>1621390300000</v>
      </c>
      <c r="E11" s="10">
        <v>495027750000</v>
      </c>
      <c r="F11" s="9">
        <v>2116418050000</v>
      </c>
      <c r="G11" s="10">
        <v>44664993833488</v>
      </c>
      <c r="H11" s="10">
        <v>13885310861671</v>
      </c>
      <c r="I11" s="9">
        <v>58550304695159</v>
      </c>
      <c r="J11" s="10">
        <v>224283201007</v>
      </c>
      <c r="K11" s="10">
        <v>97034041873</v>
      </c>
      <c r="L11" s="9">
        <v>321317242880</v>
      </c>
      <c r="M11" s="10">
        <v>0</v>
      </c>
      <c r="N11" s="10">
        <v>0</v>
      </c>
      <c r="O11" s="9">
        <v>0</v>
      </c>
      <c r="P11" s="10">
        <v>0</v>
      </c>
      <c r="Q11" s="10">
        <v>0</v>
      </c>
      <c r="R11" s="9">
        <v>0</v>
      </c>
      <c r="S11" s="10">
        <v>20205914400</v>
      </c>
      <c r="T11" s="10">
        <v>18739242000</v>
      </c>
      <c r="U11" s="9">
        <v>38945156400</v>
      </c>
      <c r="V11" s="10">
        <v>540913553250</v>
      </c>
      <c r="W11" s="10">
        <v>691934196359</v>
      </c>
      <c r="X11" s="9">
        <v>1232847749609</v>
      </c>
      <c r="Y11" s="10">
        <v>0</v>
      </c>
      <c r="Z11" s="10">
        <v>0</v>
      </c>
      <c r="AA11" s="9">
        <v>0</v>
      </c>
      <c r="AB11" s="10">
        <v>37725825560555</v>
      </c>
      <c r="AC11" s="10">
        <v>32068791665179</v>
      </c>
      <c r="AD11" s="9">
        <v>69794617225734</v>
      </c>
      <c r="AE11" s="10">
        <v>198030246005</v>
      </c>
      <c r="AF11" s="10">
        <v>152759924610</v>
      </c>
      <c r="AG11" s="9">
        <v>350790170615</v>
      </c>
      <c r="AH11" s="10">
        <v>21677814559849</v>
      </c>
      <c r="AI11" s="10">
        <v>11523401382413</v>
      </c>
      <c r="AJ11" s="9">
        <v>33201215942262</v>
      </c>
      <c r="AK11" s="10">
        <v>43120692049</v>
      </c>
      <c r="AL11" s="10">
        <v>12428578730</v>
      </c>
      <c r="AM11" s="11">
        <v>55549270779</v>
      </c>
    </row>
    <row r="12" spans="2:42" x14ac:dyDescent="0.25">
      <c r="B12" s="8">
        <v>6</v>
      </c>
      <c r="C12" s="4" t="s">
        <v>9</v>
      </c>
      <c r="D12" s="12">
        <v>2308938100000</v>
      </c>
      <c r="E12" s="12">
        <v>2939699300000</v>
      </c>
      <c r="F12" s="9">
        <v>5248637400000</v>
      </c>
      <c r="G12" s="12">
        <v>87495926358616</v>
      </c>
      <c r="H12" s="12">
        <v>107664405365075</v>
      </c>
      <c r="I12" s="9">
        <v>195160331723691</v>
      </c>
      <c r="J12" s="12">
        <v>571135527774</v>
      </c>
      <c r="K12" s="12">
        <v>592931645647</v>
      </c>
      <c r="L12" s="9">
        <v>1164067173421</v>
      </c>
      <c r="M12" s="12">
        <v>4002100020770</v>
      </c>
      <c r="N12" s="12">
        <v>4346712746517</v>
      </c>
      <c r="O12" s="9">
        <v>8348812767287</v>
      </c>
      <c r="P12" s="12">
        <v>239693891000</v>
      </c>
      <c r="Q12" s="12">
        <v>106698645000</v>
      </c>
      <c r="R12" s="9">
        <v>346392536000</v>
      </c>
      <c r="S12" s="12">
        <v>0</v>
      </c>
      <c r="T12" s="12">
        <v>0</v>
      </c>
      <c r="U12" s="9">
        <v>0</v>
      </c>
      <c r="V12" s="12">
        <v>800909855529</v>
      </c>
      <c r="W12" s="12">
        <v>911773170846</v>
      </c>
      <c r="X12" s="9">
        <v>1712683026375</v>
      </c>
      <c r="Y12" s="12">
        <v>6832152000</v>
      </c>
      <c r="Z12" s="12">
        <v>4199324000</v>
      </c>
      <c r="AA12" s="9">
        <v>11031476000</v>
      </c>
      <c r="AB12" s="12">
        <v>59180866444252</v>
      </c>
      <c r="AC12" s="12">
        <v>44758534940971</v>
      </c>
      <c r="AD12" s="9">
        <v>103939401385223</v>
      </c>
      <c r="AE12" s="12">
        <v>363077206297</v>
      </c>
      <c r="AF12" s="12">
        <v>454683788029</v>
      </c>
      <c r="AG12" s="9">
        <v>817760994326</v>
      </c>
      <c r="AH12" s="12">
        <v>17804796877036</v>
      </c>
      <c r="AI12" s="12">
        <v>6611131430465</v>
      </c>
      <c r="AJ12" s="9">
        <v>24415928307501</v>
      </c>
      <c r="AK12" s="12">
        <v>69883848000</v>
      </c>
      <c r="AL12" s="12">
        <v>61460253000</v>
      </c>
      <c r="AM12" s="11">
        <v>131344101000</v>
      </c>
    </row>
    <row r="13" spans="2:42" x14ac:dyDescent="0.25">
      <c r="B13" s="7">
        <v>7</v>
      </c>
      <c r="C13" s="3" t="s">
        <v>56</v>
      </c>
      <c r="D13" s="10">
        <v>421105800000</v>
      </c>
      <c r="E13" s="10">
        <v>4924880550000</v>
      </c>
      <c r="F13" s="9">
        <v>5345986350000</v>
      </c>
      <c r="G13" s="10">
        <v>11953113637334</v>
      </c>
      <c r="H13" s="10">
        <v>189129938981210</v>
      </c>
      <c r="I13" s="9">
        <v>201083052618544</v>
      </c>
      <c r="J13" s="10">
        <v>29731641000</v>
      </c>
      <c r="K13" s="10">
        <v>347424465000</v>
      </c>
      <c r="L13" s="9">
        <v>377156106000</v>
      </c>
      <c r="M13" s="10">
        <v>450248681437</v>
      </c>
      <c r="N13" s="10">
        <v>6113903147931</v>
      </c>
      <c r="O13" s="9">
        <v>6564151829368</v>
      </c>
      <c r="P13" s="10">
        <v>299010000</v>
      </c>
      <c r="Q13" s="10">
        <v>15912989000</v>
      </c>
      <c r="R13" s="9">
        <v>16211999000</v>
      </c>
      <c r="S13" s="10">
        <v>5117853940</v>
      </c>
      <c r="T13" s="10">
        <v>147420438876</v>
      </c>
      <c r="U13" s="9">
        <v>152538292816</v>
      </c>
      <c r="V13" s="10">
        <v>0</v>
      </c>
      <c r="W13" s="10">
        <v>0</v>
      </c>
      <c r="X13" s="9">
        <v>0</v>
      </c>
      <c r="Y13" s="10">
        <v>6282368816</v>
      </c>
      <c r="Z13" s="10">
        <v>180964439185</v>
      </c>
      <c r="AA13" s="9">
        <v>187246808001</v>
      </c>
      <c r="AB13" s="10">
        <v>3026083627597</v>
      </c>
      <c r="AC13" s="10">
        <v>63408638192890</v>
      </c>
      <c r="AD13" s="9">
        <v>66434721820487</v>
      </c>
      <c r="AE13" s="10">
        <v>10440173432</v>
      </c>
      <c r="AF13" s="10">
        <v>218763676512</v>
      </c>
      <c r="AG13" s="9">
        <v>229203849944</v>
      </c>
      <c r="AH13" s="10">
        <v>7482522253565</v>
      </c>
      <c r="AI13" s="10">
        <v>36807292293427</v>
      </c>
      <c r="AJ13" s="9">
        <v>44289814546992</v>
      </c>
      <c r="AK13" s="10">
        <v>25815159013</v>
      </c>
      <c r="AL13" s="10">
        <v>126987407613</v>
      </c>
      <c r="AM13" s="11">
        <v>152802566626</v>
      </c>
    </row>
    <row r="14" spans="2:42" x14ac:dyDescent="0.25">
      <c r="B14" s="8">
        <v>8</v>
      </c>
      <c r="C14" s="4" t="s">
        <v>43</v>
      </c>
      <c r="D14" s="12">
        <v>1205527400000</v>
      </c>
      <c r="E14" s="12">
        <v>6756279800000</v>
      </c>
      <c r="F14" s="9">
        <v>7961807200000</v>
      </c>
      <c r="G14" s="12">
        <v>36172272469702</v>
      </c>
      <c r="H14" s="12">
        <v>191492306067416</v>
      </c>
      <c r="I14" s="9">
        <v>227664578537118</v>
      </c>
      <c r="J14" s="12">
        <v>190458808800</v>
      </c>
      <c r="K14" s="12">
        <v>651392809200</v>
      </c>
      <c r="L14" s="9">
        <v>841851618000</v>
      </c>
      <c r="M14" s="12">
        <v>0</v>
      </c>
      <c r="N14" s="12">
        <v>0</v>
      </c>
      <c r="O14" s="9">
        <v>0</v>
      </c>
      <c r="P14" s="12">
        <v>0</v>
      </c>
      <c r="Q14" s="12">
        <v>0</v>
      </c>
      <c r="R14" s="9">
        <v>0</v>
      </c>
      <c r="S14" s="12">
        <v>20822097380907</v>
      </c>
      <c r="T14" s="12">
        <v>96795440384374</v>
      </c>
      <c r="U14" s="9">
        <v>117617537765281</v>
      </c>
      <c r="V14" s="12">
        <v>878730394348</v>
      </c>
      <c r="W14" s="12">
        <v>10344052889798</v>
      </c>
      <c r="X14" s="9">
        <v>11222783284146</v>
      </c>
      <c r="Y14" s="12">
        <v>0</v>
      </c>
      <c r="Z14" s="12">
        <v>0</v>
      </c>
      <c r="AA14" s="9">
        <v>0</v>
      </c>
      <c r="AB14" s="12">
        <v>32766224553794</v>
      </c>
      <c r="AC14" s="12">
        <v>147293980936745</v>
      </c>
      <c r="AD14" s="9">
        <v>180060205490539</v>
      </c>
      <c r="AE14" s="12">
        <v>166439840785</v>
      </c>
      <c r="AF14" s="12">
        <v>725326306912</v>
      </c>
      <c r="AG14" s="9">
        <v>891766147697</v>
      </c>
      <c r="AH14" s="12">
        <v>753389273749</v>
      </c>
      <c r="AI14" s="12">
        <v>1300560714245</v>
      </c>
      <c r="AJ14" s="9">
        <v>2053949987994</v>
      </c>
      <c r="AK14" s="12">
        <v>450000</v>
      </c>
      <c r="AL14" s="12">
        <v>2500000</v>
      </c>
      <c r="AM14" s="11">
        <v>2950000</v>
      </c>
    </row>
    <row r="15" spans="2:42" x14ac:dyDescent="0.25">
      <c r="B15" s="7">
        <v>9</v>
      </c>
      <c r="C15" s="3" t="s">
        <v>22</v>
      </c>
      <c r="D15" s="10">
        <v>175119600000</v>
      </c>
      <c r="E15" s="10">
        <v>1001138350000</v>
      </c>
      <c r="F15" s="9">
        <v>1176257950000</v>
      </c>
      <c r="G15" s="10">
        <v>4468248914373</v>
      </c>
      <c r="H15" s="10">
        <v>35136769350311</v>
      </c>
      <c r="I15" s="9">
        <v>39605018264684</v>
      </c>
      <c r="J15" s="10">
        <v>20777452120</v>
      </c>
      <c r="K15" s="10">
        <v>148012456897</v>
      </c>
      <c r="L15" s="9">
        <v>168789909017</v>
      </c>
      <c r="M15" s="10">
        <v>310783321059</v>
      </c>
      <c r="N15" s="10">
        <v>671572762887</v>
      </c>
      <c r="O15" s="9">
        <v>982356083946</v>
      </c>
      <c r="P15" s="10">
        <v>277842000</v>
      </c>
      <c r="Q15" s="10">
        <v>314800000</v>
      </c>
      <c r="R15" s="9">
        <v>592642000</v>
      </c>
      <c r="S15" s="10">
        <v>0</v>
      </c>
      <c r="T15" s="10">
        <v>0</v>
      </c>
      <c r="U15" s="9">
        <v>0</v>
      </c>
      <c r="V15" s="10">
        <v>456755483069</v>
      </c>
      <c r="W15" s="10">
        <v>6906789152584</v>
      </c>
      <c r="X15" s="9">
        <v>7363544635653</v>
      </c>
      <c r="Y15" s="10">
        <v>3987468000</v>
      </c>
      <c r="Z15" s="10">
        <v>56191746000</v>
      </c>
      <c r="AA15" s="9">
        <v>60179214000</v>
      </c>
      <c r="AB15" s="10">
        <v>3917534075360</v>
      </c>
      <c r="AC15" s="10">
        <v>33394445561406</v>
      </c>
      <c r="AD15" s="9">
        <v>37311979636766</v>
      </c>
      <c r="AE15" s="10">
        <v>9316345000</v>
      </c>
      <c r="AF15" s="10">
        <v>97178597000</v>
      </c>
      <c r="AG15" s="9">
        <v>106494942000</v>
      </c>
      <c r="AH15" s="10">
        <v>515010784749</v>
      </c>
      <c r="AI15" s="10">
        <v>2501913539598</v>
      </c>
      <c r="AJ15" s="9">
        <v>3016924324347</v>
      </c>
      <c r="AK15" s="10">
        <v>3550186000</v>
      </c>
      <c r="AL15" s="10">
        <v>26157323000</v>
      </c>
      <c r="AM15" s="11">
        <v>29707509000</v>
      </c>
    </row>
    <row r="16" spans="2:42" x14ac:dyDescent="0.25">
      <c r="B16" s="8">
        <v>10</v>
      </c>
      <c r="C16" s="4" t="s">
        <v>23</v>
      </c>
      <c r="D16" s="12">
        <v>4287900000</v>
      </c>
      <c r="E16" s="12">
        <v>37226900000</v>
      </c>
      <c r="F16" s="9">
        <v>41514800000</v>
      </c>
      <c r="G16" s="12">
        <v>150354113468</v>
      </c>
      <c r="H16" s="12">
        <v>1053452953909</v>
      </c>
      <c r="I16" s="9">
        <v>1203807067377</v>
      </c>
      <c r="J16" s="12">
        <v>940600000</v>
      </c>
      <c r="K16" s="12">
        <v>0</v>
      </c>
      <c r="L16" s="9">
        <v>940600000</v>
      </c>
      <c r="M16" s="12">
        <v>0</v>
      </c>
      <c r="N16" s="12">
        <v>0</v>
      </c>
      <c r="O16" s="9">
        <v>0</v>
      </c>
      <c r="P16" s="12">
        <v>0</v>
      </c>
      <c r="Q16" s="12">
        <v>0</v>
      </c>
      <c r="R16" s="9">
        <v>0</v>
      </c>
      <c r="S16" s="12">
        <v>831274000</v>
      </c>
      <c r="T16" s="12">
        <v>192569040</v>
      </c>
      <c r="U16" s="9">
        <v>1023843040</v>
      </c>
      <c r="V16" s="12">
        <v>12840050000</v>
      </c>
      <c r="W16" s="12">
        <v>46524707000</v>
      </c>
      <c r="X16" s="9">
        <v>59364757000</v>
      </c>
      <c r="Y16" s="12">
        <v>0</v>
      </c>
      <c r="Z16" s="12">
        <v>0</v>
      </c>
      <c r="AA16" s="9">
        <v>0</v>
      </c>
      <c r="AB16" s="12">
        <v>613413299874</v>
      </c>
      <c r="AC16" s="12">
        <v>483156855043</v>
      </c>
      <c r="AD16" s="9">
        <v>1096570154917</v>
      </c>
      <c r="AE16" s="12">
        <v>932984590</v>
      </c>
      <c r="AF16" s="12">
        <v>779056810</v>
      </c>
      <c r="AG16" s="9">
        <v>1712041400</v>
      </c>
      <c r="AH16" s="12">
        <v>5184307725042</v>
      </c>
      <c r="AI16" s="12">
        <v>729544955706</v>
      </c>
      <c r="AJ16" s="9">
        <v>5913852680748</v>
      </c>
      <c r="AK16" s="12">
        <v>18405847050</v>
      </c>
      <c r="AL16" s="12">
        <v>7167204071</v>
      </c>
      <c r="AM16" s="11">
        <v>25573051121</v>
      </c>
    </row>
    <row r="17" spans="2:39" x14ac:dyDescent="0.25">
      <c r="B17" s="7">
        <v>11</v>
      </c>
      <c r="C17" s="3" t="s">
        <v>41</v>
      </c>
      <c r="D17" s="10">
        <v>33479700000</v>
      </c>
      <c r="E17" s="10">
        <v>7764600000</v>
      </c>
      <c r="F17" s="9">
        <v>41244300000</v>
      </c>
      <c r="G17" s="10">
        <v>990289862063</v>
      </c>
      <c r="H17" s="10">
        <v>253954565790</v>
      </c>
      <c r="I17" s="9">
        <v>1244244427853</v>
      </c>
      <c r="J17" s="10">
        <v>2810340000</v>
      </c>
      <c r="K17" s="10">
        <v>53857000</v>
      </c>
      <c r="L17" s="9">
        <v>2864197000</v>
      </c>
      <c r="M17" s="10">
        <v>0</v>
      </c>
      <c r="N17" s="10">
        <v>0</v>
      </c>
      <c r="O17" s="9">
        <v>0</v>
      </c>
      <c r="P17" s="10">
        <v>0</v>
      </c>
      <c r="Q17" s="10">
        <v>0</v>
      </c>
      <c r="R17" s="9">
        <v>0</v>
      </c>
      <c r="S17" s="10">
        <v>0</v>
      </c>
      <c r="T17" s="10">
        <v>0</v>
      </c>
      <c r="U17" s="9">
        <v>0</v>
      </c>
      <c r="V17" s="10">
        <v>211474647916</v>
      </c>
      <c r="W17" s="10">
        <v>5546345900</v>
      </c>
      <c r="X17" s="9">
        <v>217020993816</v>
      </c>
      <c r="Y17" s="10">
        <v>0</v>
      </c>
      <c r="Z17" s="10">
        <v>0</v>
      </c>
      <c r="AA17" s="9">
        <v>0</v>
      </c>
      <c r="AB17" s="10">
        <v>462462655781</v>
      </c>
      <c r="AC17" s="10">
        <v>101727245486</v>
      </c>
      <c r="AD17" s="9">
        <v>564189901267</v>
      </c>
      <c r="AE17" s="10">
        <v>0</v>
      </c>
      <c r="AF17" s="10">
        <v>0</v>
      </c>
      <c r="AG17" s="9">
        <v>0</v>
      </c>
      <c r="AH17" s="10">
        <v>88463456696</v>
      </c>
      <c r="AI17" s="10">
        <v>12337038384</v>
      </c>
      <c r="AJ17" s="9">
        <v>100800495080</v>
      </c>
      <c r="AK17" s="10">
        <v>0</v>
      </c>
      <c r="AL17" s="10">
        <v>0</v>
      </c>
      <c r="AM17" s="11">
        <v>0</v>
      </c>
    </row>
    <row r="18" spans="2:39" x14ac:dyDescent="0.25">
      <c r="B18" s="8">
        <v>12</v>
      </c>
      <c r="C18" s="4" t="s">
        <v>10</v>
      </c>
      <c r="D18" s="12">
        <v>658908050000</v>
      </c>
      <c r="E18" s="12">
        <v>1003777500000</v>
      </c>
      <c r="F18" s="9">
        <v>1662685550000</v>
      </c>
      <c r="G18" s="12">
        <v>17483158110732</v>
      </c>
      <c r="H18" s="12">
        <v>26550192209613</v>
      </c>
      <c r="I18" s="9">
        <v>44033350320345</v>
      </c>
      <c r="J18" s="12">
        <v>81462681406</v>
      </c>
      <c r="K18" s="12">
        <v>107660390382</v>
      </c>
      <c r="L18" s="9">
        <v>189123071788</v>
      </c>
      <c r="M18" s="12">
        <v>871750337248</v>
      </c>
      <c r="N18" s="12">
        <v>921839821849</v>
      </c>
      <c r="O18" s="9">
        <v>1793590159097</v>
      </c>
      <c r="P18" s="12">
        <v>2604626989</v>
      </c>
      <c r="Q18" s="12">
        <v>6373342344</v>
      </c>
      <c r="R18" s="9">
        <v>8977969333</v>
      </c>
      <c r="S18" s="12">
        <v>0</v>
      </c>
      <c r="T18" s="12">
        <v>0</v>
      </c>
      <c r="U18" s="9">
        <v>0</v>
      </c>
      <c r="V18" s="12">
        <v>513735701031</v>
      </c>
      <c r="W18" s="12">
        <v>0</v>
      </c>
      <c r="X18" s="9">
        <v>513735701031</v>
      </c>
      <c r="Y18" s="12">
        <v>0</v>
      </c>
      <c r="Z18" s="12">
        <v>0</v>
      </c>
      <c r="AA18" s="9">
        <v>0</v>
      </c>
      <c r="AB18" s="12">
        <v>4794010082888</v>
      </c>
      <c r="AC18" s="12">
        <v>5152628536974</v>
      </c>
      <c r="AD18" s="9">
        <v>9946638619862</v>
      </c>
      <c r="AE18" s="12">
        <v>13808239000</v>
      </c>
      <c r="AF18" s="10">
        <v>13656385000</v>
      </c>
      <c r="AG18" s="9">
        <v>27464624000</v>
      </c>
      <c r="AH18" s="12">
        <v>1717177162508</v>
      </c>
      <c r="AI18" s="12">
        <v>746582512447</v>
      </c>
      <c r="AJ18" s="9">
        <v>2463759674955</v>
      </c>
      <c r="AK18" s="12">
        <v>5375045000</v>
      </c>
      <c r="AL18" s="12">
        <v>1759098000</v>
      </c>
      <c r="AM18" s="11">
        <v>7134143000</v>
      </c>
    </row>
    <row r="19" spans="2:39" x14ac:dyDescent="0.25">
      <c r="B19" s="7">
        <v>13</v>
      </c>
      <c r="C19" s="3" t="s">
        <v>11</v>
      </c>
      <c r="D19" s="10">
        <v>1586277500000</v>
      </c>
      <c r="E19" s="10">
        <v>8454714700000</v>
      </c>
      <c r="F19" s="9">
        <v>10040992200000</v>
      </c>
      <c r="G19" s="10">
        <v>44420600000000</v>
      </c>
      <c r="H19" s="10">
        <v>232419460000000</v>
      </c>
      <c r="I19" s="9">
        <v>276840060000000</v>
      </c>
      <c r="J19" s="10">
        <v>5935900000000</v>
      </c>
      <c r="K19" s="10">
        <v>15798444001917</v>
      </c>
      <c r="L19" s="9">
        <v>21734344001917</v>
      </c>
      <c r="M19" s="10">
        <v>4233270000000</v>
      </c>
      <c r="N19" s="10">
        <v>23010472000000</v>
      </c>
      <c r="O19" s="9">
        <v>27243742000000</v>
      </c>
      <c r="P19" s="10">
        <v>756164000000</v>
      </c>
      <c r="Q19" s="10">
        <v>2368033510075</v>
      </c>
      <c r="R19" s="9">
        <v>3124197510075</v>
      </c>
      <c r="S19" s="10">
        <v>73519952555</v>
      </c>
      <c r="T19" s="10">
        <v>640794429960</v>
      </c>
      <c r="U19" s="9">
        <v>714314382515</v>
      </c>
      <c r="V19" s="10">
        <v>0</v>
      </c>
      <c r="W19" s="10">
        <v>0</v>
      </c>
      <c r="X19" s="9">
        <v>0</v>
      </c>
      <c r="Y19" s="10">
        <v>3213691014</v>
      </c>
      <c r="Z19" s="10">
        <v>84875903634</v>
      </c>
      <c r="AA19" s="9">
        <v>88089594648</v>
      </c>
      <c r="AB19" s="10">
        <v>34043200000000</v>
      </c>
      <c r="AC19" s="10">
        <v>216400440000000</v>
      </c>
      <c r="AD19" s="9">
        <v>250443640000000</v>
      </c>
      <c r="AE19" s="10">
        <v>253006000000</v>
      </c>
      <c r="AF19" s="10">
        <v>1462481111593</v>
      </c>
      <c r="AG19" s="9">
        <v>1715487111593</v>
      </c>
      <c r="AH19" s="10">
        <v>5541270000000</v>
      </c>
      <c r="AI19" s="10">
        <v>16433973335985</v>
      </c>
      <c r="AJ19" s="9">
        <v>21975243335985</v>
      </c>
      <c r="AK19" s="10">
        <v>1529340000000</v>
      </c>
      <c r="AL19" s="10">
        <v>2924402262434</v>
      </c>
      <c r="AM19" s="11">
        <v>4453742262434</v>
      </c>
    </row>
    <row r="20" spans="2:39" x14ac:dyDescent="0.25">
      <c r="B20" s="8">
        <v>14</v>
      </c>
      <c r="C20" s="4" t="s">
        <v>37</v>
      </c>
      <c r="D20" s="12">
        <v>3267680000000</v>
      </c>
      <c r="E20" s="12">
        <v>1335822850000</v>
      </c>
      <c r="F20" s="9">
        <v>4603502850000</v>
      </c>
      <c r="G20" s="12">
        <v>69629800000000</v>
      </c>
      <c r="H20" s="12">
        <v>33488382013553</v>
      </c>
      <c r="I20" s="9">
        <v>103118182013553</v>
      </c>
      <c r="J20" s="12">
        <v>324005000000</v>
      </c>
      <c r="K20" s="12">
        <v>101048656187</v>
      </c>
      <c r="L20" s="9">
        <v>425053656187</v>
      </c>
      <c r="M20" s="12">
        <v>15185279860</v>
      </c>
      <c r="N20" s="12">
        <v>5854856299</v>
      </c>
      <c r="O20" s="9">
        <v>21040136159</v>
      </c>
      <c r="P20" s="12">
        <v>40884796000</v>
      </c>
      <c r="Q20" s="12">
        <v>1544191966</v>
      </c>
      <c r="R20" s="9">
        <v>42428987966</v>
      </c>
      <c r="S20" s="12">
        <v>0</v>
      </c>
      <c r="T20" s="12">
        <v>0</v>
      </c>
      <c r="U20" s="9">
        <v>0</v>
      </c>
      <c r="V20" s="12">
        <v>734952000000</v>
      </c>
      <c r="W20" s="12">
        <v>419331057156</v>
      </c>
      <c r="X20" s="9">
        <v>1154283057156</v>
      </c>
      <c r="Y20" s="12">
        <v>0</v>
      </c>
      <c r="Z20" s="12">
        <v>0</v>
      </c>
      <c r="AA20" s="9">
        <v>0</v>
      </c>
      <c r="AB20" s="12">
        <v>183188000000000</v>
      </c>
      <c r="AC20" s="12">
        <v>157898220000000</v>
      </c>
      <c r="AD20" s="9">
        <v>341086220000000</v>
      </c>
      <c r="AE20" s="12">
        <v>2065380000000</v>
      </c>
      <c r="AF20" s="12">
        <v>3372062729280</v>
      </c>
      <c r="AG20" s="9">
        <v>5437442729280</v>
      </c>
      <c r="AH20" s="12">
        <v>2242740000000</v>
      </c>
      <c r="AI20" s="12">
        <v>998994540403</v>
      </c>
      <c r="AJ20" s="9">
        <v>3241734540403</v>
      </c>
      <c r="AK20" s="12">
        <v>25044168000</v>
      </c>
      <c r="AL20" s="12">
        <v>12620271000</v>
      </c>
      <c r="AM20" s="11">
        <v>37664439000</v>
      </c>
    </row>
    <row r="21" spans="2:39" x14ac:dyDescent="0.25">
      <c r="B21" s="7">
        <v>15</v>
      </c>
      <c r="C21" s="3" t="s">
        <v>12</v>
      </c>
      <c r="D21" s="10">
        <v>2033881500000</v>
      </c>
      <c r="E21" s="10">
        <v>12583328850000</v>
      </c>
      <c r="F21" s="9">
        <v>14617210350000</v>
      </c>
      <c r="G21" s="10">
        <v>66265333586340</v>
      </c>
      <c r="H21" s="10">
        <v>408714547508739</v>
      </c>
      <c r="I21" s="9">
        <v>474979881095079</v>
      </c>
      <c r="J21" s="10">
        <v>239961749000</v>
      </c>
      <c r="K21" s="10">
        <v>910805798000</v>
      </c>
      <c r="L21" s="9">
        <v>1150767547000</v>
      </c>
      <c r="M21" s="10">
        <v>160047814070</v>
      </c>
      <c r="N21" s="10">
        <v>84168400286</v>
      </c>
      <c r="O21" s="9">
        <v>244216214356</v>
      </c>
      <c r="P21" s="10">
        <v>332109000</v>
      </c>
      <c r="Q21" s="10">
        <v>1838195000</v>
      </c>
      <c r="R21" s="9">
        <v>2170304000</v>
      </c>
      <c r="S21" s="10">
        <v>108289000</v>
      </c>
      <c r="T21" s="10">
        <v>21422551620</v>
      </c>
      <c r="U21" s="9">
        <v>21530840620</v>
      </c>
      <c r="V21" s="10">
        <v>749117090560</v>
      </c>
      <c r="W21" s="10">
        <v>9209623384049</v>
      </c>
      <c r="X21" s="9">
        <v>9958740474609</v>
      </c>
      <c r="Y21" s="10">
        <v>0</v>
      </c>
      <c r="Z21" s="10">
        <v>0</v>
      </c>
      <c r="AA21" s="9">
        <v>0</v>
      </c>
      <c r="AB21" s="10">
        <v>74434449464643</v>
      </c>
      <c r="AC21" s="10">
        <v>291242309203162</v>
      </c>
      <c r="AD21" s="9">
        <v>365676758667805</v>
      </c>
      <c r="AE21" s="10">
        <v>235634256400</v>
      </c>
      <c r="AF21" s="10">
        <v>1188753697500</v>
      </c>
      <c r="AG21" s="9">
        <v>1424387953900</v>
      </c>
      <c r="AH21" s="10">
        <v>27580750665</v>
      </c>
      <c r="AI21" s="10">
        <v>60086233550</v>
      </c>
      <c r="AJ21" s="9">
        <v>87666984215</v>
      </c>
      <c r="AK21" s="10">
        <v>461125000</v>
      </c>
      <c r="AL21" s="10">
        <v>2560375000</v>
      </c>
      <c r="AM21" s="11">
        <v>3021500000</v>
      </c>
    </row>
    <row r="22" spans="2:39" x14ac:dyDescent="0.25">
      <c r="B22" s="8">
        <v>16</v>
      </c>
      <c r="C22" s="4" t="s">
        <v>13</v>
      </c>
      <c r="D22" s="12">
        <v>139380350000</v>
      </c>
      <c r="E22" s="12">
        <v>169448100000</v>
      </c>
      <c r="F22" s="9">
        <v>308828450000</v>
      </c>
      <c r="G22" s="12">
        <v>4951259338792</v>
      </c>
      <c r="H22" s="12">
        <v>6650394184306</v>
      </c>
      <c r="I22" s="9">
        <v>11601653523098</v>
      </c>
      <c r="J22" s="12">
        <v>16092392840</v>
      </c>
      <c r="K22" s="12">
        <v>31796725946</v>
      </c>
      <c r="L22" s="9">
        <v>47889118786</v>
      </c>
      <c r="M22" s="12">
        <v>3523050000</v>
      </c>
      <c r="N22" s="12">
        <v>81084275725</v>
      </c>
      <c r="O22" s="9">
        <v>84607325725</v>
      </c>
      <c r="P22" s="12">
        <v>0</v>
      </c>
      <c r="Q22" s="12">
        <v>36247000</v>
      </c>
      <c r="R22" s="9">
        <v>36247000</v>
      </c>
      <c r="S22" s="12">
        <v>0</v>
      </c>
      <c r="T22" s="12">
        <v>0</v>
      </c>
      <c r="U22" s="9">
        <v>0</v>
      </c>
      <c r="V22" s="12">
        <v>101681490539</v>
      </c>
      <c r="W22" s="12">
        <v>298432123446</v>
      </c>
      <c r="X22" s="9">
        <v>400113613985</v>
      </c>
      <c r="Y22" s="12">
        <v>1130295627</v>
      </c>
      <c r="Z22" s="12">
        <v>7995683000</v>
      </c>
      <c r="AA22" s="9">
        <v>9125978627</v>
      </c>
      <c r="AB22" s="12">
        <v>2244388279427</v>
      </c>
      <c r="AC22" s="12">
        <v>4638892702412</v>
      </c>
      <c r="AD22" s="9">
        <v>6883280981839</v>
      </c>
      <c r="AE22" s="12">
        <v>1375624500</v>
      </c>
      <c r="AF22" s="12">
        <v>5614062500</v>
      </c>
      <c r="AG22" s="9">
        <v>6989687000</v>
      </c>
      <c r="AH22" s="12">
        <v>410061836502</v>
      </c>
      <c r="AI22" s="12">
        <v>425143544801</v>
      </c>
      <c r="AJ22" s="9">
        <v>835205381303</v>
      </c>
      <c r="AK22" s="12">
        <v>30166500</v>
      </c>
      <c r="AL22" s="12">
        <v>95562000</v>
      </c>
      <c r="AM22" s="11">
        <v>125728500</v>
      </c>
    </row>
    <row r="23" spans="2:39" x14ac:dyDescent="0.25">
      <c r="B23" s="7">
        <v>17</v>
      </c>
      <c r="C23" s="3" t="s">
        <v>42</v>
      </c>
      <c r="D23" s="10">
        <v>364437950000</v>
      </c>
      <c r="E23" s="10">
        <v>1092428550000</v>
      </c>
      <c r="F23" s="9">
        <v>1456866500000</v>
      </c>
      <c r="G23" s="10">
        <v>10982923811164</v>
      </c>
      <c r="H23" s="10">
        <v>37713261162010</v>
      </c>
      <c r="I23" s="9">
        <v>48696184973174</v>
      </c>
      <c r="J23" s="10">
        <v>120137573765</v>
      </c>
      <c r="K23" s="10">
        <v>98972931931</v>
      </c>
      <c r="L23" s="9">
        <v>219110505696</v>
      </c>
      <c r="M23" s="10">
        <v>221679698994</v>
      </c>
      <c r="N23" s="10">
        <v>1160192970773</v>
      </c>
      <c r="O23" s="9">
        <v>1381872669767</v>
      </c>
      <c r="P23" s="10">
        <v>0</v>
      </c>
      <c r="Q23" s="10">
        <v>0</v>
      </c>
      <c r="R23" s="9">
        <v>0</v>
      </c>
      <c r="S23" s="10">
        <v>948258140</v>
      </c>
      <c r="T23" s="10">
        <v>4036217230</v>
      </c>
      <c r="U23" s="9">
        <v>4984475370</v>
      </c>
      <c r="V23" s="10">
        <v>291652925402</v>
      </c>
      <c r="W23" s="10">
        <v>3193263092054</v>
      </c>
      <c r="X23" s="9">
        <v>3484916017456</v>
      </c>
      <c r="Y23" s="10">
        <v>4039228000</v>
      </c>
      <c r="Z23" s="10">
        <v>22308945000</v>
      </c>
      <c r="AA23" s="9">
        <v>26348173000</v>
      </c>
      <c r="AB23" s="10">
        <v>7027970724285</v>
      </c>
      <c r="AC23" s="10">
        <v>21894101081173</v>
      </c>
      <c r="AD23" s="9">
        <v>28922071805458</v>
      </c>
      <c r="AE23" s="10">
        <v>7524071750</v>
      </c>
      <c r="AF23" s="10">
        <v>21355868800</v>
      </c>
      <c r="AG23" s="9">
        <v>28879940550</v>
      </c>
      <c r="AH23" s="10">
        <v>798058632227</v>
      </c>
      <c r="AI23" s="10">
        <v>1128317784948</v>
      </c>
      <c r="AJ23" s="9">
        <v>1926376417175</v>
      </c>
      <c r="AK23" s="10">
        <v>31010833000</v>
      </c>
      <c r="AL23" s="10">
        <v>9795197600</v>
      </c>
      <c r="AM23" s="11">
        <v>40806030600</v>
      </c>
    </row>
    <row r="24" spans="2:39" x14ac:dyDescent="0.25">
      <c r="B24" s="8">
        <v>18</v>
      </c>
      <c r="C24" s="4" t="s">
        <v>14</v>
      </c>
      <c r="D24" s="12">
        <v>883459919818</v>
      </c>
      <c r="E24" s="12">
        <v>970042351265</v>
      </c>
      <c r="F24" s="9">
        <v>1853502271083</v>
      </c>
      <c r="G24" s="12">
        <v>37313696929864</v>
      </c>
      <c r="H24" s="12">
        <v>61485556532000</v>
      </c>
      <c r="I24" s="9">
        <v>98799253461864</v>
      </c>
      <c r="J24" s="12">
        <v>1389917924008</v>
      </c>
      <c r="K24" s="12">
        <v>487815404932</v>
      </c>
      <c r="L24" s="9">
        <v>1877733328940</v>
      </c>
      <c r="M24" s="12">
        <v>2038942305530</v>
      </c>
      <c r="N24" s="12">
        <v>624458343866</v>
      </c>
      <c r="O24" s="9">
        <v>2663400649396</v>
      </c>
      <c r="P24" s="12">
        <v>11834078671</v>
      </c>
      <c r="Q24" s="12">
        <v>30432608000</v>
      </c>
      <c r="R24" s="9">
        <v>42266686671</v>
      </c>
      <c r="S24" s="12">
        <v>0</v>
      </c>
      <c r="T24" s="12">
        <v>0</v>
      </c>
      <c r="U24" s="9">
        <v>0</v>
      </c>
      <c r="V24" s="12">
        <v>783153343576</v>
      </c>
      <c r="W24" s="12">
        <v>2245374529664</v>
      </c>
      <c r="X24" s="9">
        <v>3028527873240</v>
      </c>
      <c r="Y24" s="12">
        <v>64626251300</v>
      </c>
      <c r="Z24" s="12">
        <v>91160779584</v>
      </c>
      <c r="AA24" s="9">
        <v>155787030884</v>
      </c>
      <c r="AB24" s="12">
        <v>11603593506847</v>
      </c>
      <c r="AC24" s="12">
        <v>9818355492500</v>
      </c>
      <c r="AD24" s="9">
        <v>21421948999347</v>
      </c>
      <c r="AE24" s="12">
        <v>44337076351</v>
      </c>
      <c r="AF24" s="12">
        <v>32199014112</v>
      </c>
      <c r="AG24" s="9">
        <v>76536090463</v>
      </c>
      <c r="AH24" s="12">
        <v>920875425520</v>
      </c>
      <c r="AI24" s="12">
        <v>365440531964</v>
      </c>
      <c r="AJ24" s="9">
        <v>1286315957484</v>
      </c>
      <c r="AK24" s="12">
        <v>13718495000</v>
      </c>
      <c r="AL24" s="12">
        <v>9111656000</v>
      </c>
      <c r="AM24" s="11">
        <v>22830151000</v>
      </c>
    </row>
    <row r="25" spans="2:39" x14ac:dyDescent="0.25">
      <c r="B25" s="7">
        <v>19</v>
      </c>
      <c r="C25" s="3" t="s">
        <v>24</v>
      </c>
      <c r="D25" s="10">
        <v>2268752450000</v>
      </c>
      <c r="E25" s="10">
        <v>12145157100000</v>
      </c>
      <c r="F25" s="9">
        <v>14413909550000</v>
      </c>
      <c r="G25" s="10">
        <v>73758978092991</v>
      </c>
      <c r="H25" s="10">
        <v>376055502447904</v>
      </c>
      <c r="I25" s="9">
        <v>449814480540895</v>
      </c>
      <c r="J25" s="10">
        <v>1078431693150</v>
      </c>
      <c r="K25" s="10">
        <v>4183046175916</v>
      </c>
      <c r="L25" s="9">
        <v>5261477869066</v>
      </c>
      <c r="M25" s="10">
        <v>8482840000000</v>
      </c>
      <c r="N25" s="10">
        <v>49903613000000</v>
      </c>
      <c r="O25" s="9">
        <v>58386453000000</v>
      </c>
      <c r="P25" s="10">
        <v>232678311306</v>
      </c>
      <c r="Q25" s="10">
        <v>2014610069251</v>
      </c>
      <c r="R25" s="9">
        <v>2247288380557</v>
      </c>
      <c r="S25" s="10">
        <v>75204500000000</v>
      </c>
      <c r="T25" s="10">
        <v>286217311000000</v>
      </c>
      <c r="U25" s="9">
        <v>361421811000000</v>
      </c>
      <c r="V25" s="10">
        <v>1422373009596</v>
      </c>
      <c r="W25" s="10">
        <v>8170601840406</v>
      </c>
      <c r="X25" s="9">
        <v>9592974850002</v>
      </c>
      <c r="Y25" s="10">
        <v>514769000</v>
      </c>
      <c r="Z25" s="10">
        <v>3920444287</v>
      </c>
      <c r="AA25" s="9">
        <v>4435213287</v>
      </c>
      <c r="AB25" s="10">
        <v>7370440000000</v>
      </c>
      <c r="AC25" s="10">
        <v>36702502000000</v>
      </c>
      <c r="AD25" s="9">
        <v>44072942000000</v>
      </c>
      <c r="AE25" s="10">
        <v>258122000000</v>
      </c>
      <c r="AF25" s="10">
        <v>1512154009382</v>
      </c>
      <c r="AG25" s="9">
        <v>1770276009382</v>
      </c>
      <c r="AH25" s="10">
        <v>67830300000000</v>
      </c>
      <c r="AI25" s="10">
        <v>305786470000000</v>
      </c>
      <c r="AJ25" s="9">
        <v>373616770000000</v>
      </c>
      <c r="AK25" s="10">
        <v>0</v>
      </c>
      <c r="AL25" s="10">
        <v>0</v>
      </c>
      <c r="AM25" s="11">
        <v>0</v>
      </c>
    </row>
    <row r="26" spans="2:39" x14ac:dyDescent="0.25">
      <c r="B26" s="8">
        <v>20</v>
      </c>
      <c r="C26" s="4" t="s">
        <v>38</v>
      </c>
      <c r="D26" s="12">
        <v>5874600000</v>
      </c>
      <c r="E26" s="12">
        <v>59286600000</v>
      </c>
      <c r="F26" s="9">
        <v>65161200000</v>
      </c>
      <c r="G26" s="12">
        <v>253515805025</v>
      </c>
      <c r="H26" s="12">
        <v>8060297841390</v>
      </c>
      <c r="I26" s="9">
        <v>8313813646415</v>
      </c>
      <c r="J26" s="12">
        <v>0</v>
      </c>
      <c r="K26" s="12">
        <v>0</v>
      </c>
      <c r="L26" s="9">
        <v>0</v>
      </c>
      <c r="M26" s="12">
        <v>0</v>
      </c>
      <c r="N26" s="12">
        <v>0</v>
      </c>
      <c r="O26" s="9">
        <v>0</v>
      </c>
      <c r="P26" s="12">
        <v>0</v>
      </c>
      <c r="Q26" s="12">
        <v>0</v>
      </c>
      <c r="R26" s="9">
        <v>0</v>
      </c>
      <c r="S26" s="12">
        <v>12602000</v>
      </c>
      <c r="T26" s="12">
        <v>85108739</v>
      </c>
      <c r="U26" s="9">
        <v>97710739</v>
      </c>
      <c r="V26" s="12">
        <v>76296549500</v>
      </c>
      <c r="W26" s="12">
        <v>49390192000</v>
      </c>
      <c r="X26" s="9">
        <v>125686741500</v>
      </c>
      <c r="Y26" s="12">
        <v>0</v>
      </c>
      <c r="Z26" s="12">
        <v>41237000</v>
      </c>
      <c r="AA26" s="9">
        <v>41237000</v>
      </c>
      <c r="AB26" s="12">
        <v>202853548961</v>
      </c>
      <c r="AC26" s="12">
        <v>461161001916</v>
      </c>
      <c r="AD26" s="9">
        <v>664014550877</v>
      </c>
      <c r="AE26" s="12">
        <v>0</v>
      </c>
      <c r="AF26" s="12">
        <v>0</v>
      </c>
      <c r="AG26" s="9">
        <v>0</v>
      </c>
      <c r="AH26" s="12">
        <v>72481200162</v>
      </c>
      <c r="AI26" s="12">
        <v>115206186635</v>
      </c>
      <c r="AJ26" s="9">
        <v>187687386797</v>
      </c>
      <c r="AK26" s="12">
        <v>0</v>
      </c>
      <c r="AL26" s="12">
        <v>0</v>
      </c>
      <c r="AM26" s="11">
        <v>0</v>
      </c>
    </row>
    <row r="27" spans="2:39" x14ac:dyDescent="0.25">
      <c r="B27" s="7">
        <v>21</v>
      </c>
      <c r="C27" s="3" t="s">
        <v>15</v>
      </c>
      <c r="D27" s="10">
        <v>231000000</v>
      </c>
      <c r="E27" s="10">
        <v>0</v>
      </c>
      <c r="F27" s="9">
        <v>231000000</v>
      </c>
      <c r="G27" s="10">
        <v>8512936628511</v>
      </c>
      <c r="H27" s="10">
        <v>22843382404</v>
      </c>
      <c r="I27" s="9">
        <v>8535780010915</v>
      </c>
      <c r="J27" s="10">
        <v>22027087000</v>
      </c>
      <c r="K27" s="10">
        <v>4804000</v>
      </c>
      <c r="L27" s="9">
        <v>22031891000</v>
      </c>
      <c r="M27" s="10">
        <v>898488387217</v>
      </c>
      <c r="N27" s="10">
        <v>699168120801</v>
      </c>
      <c r="O27" s="9">
        <v>1597656508018</v>
      </c>
      <c r="P27" s="10">
        <v>2115336000</v>
      </c>
      <c r="Q27" s="10">
        <v>999588000</v>
      </c>
      <c r="R27" s="9">
        <v>3114924000</v>
      </c>
      <c r="S27" s="10">
        <v>0</v>
      </c>
      <c r="T27" s="10">
        <v>0</v>
      </c>
      <c r="U27" s="9">
        <v>0</v>
      </c>
      <c r="V27" s="10">
        <v>0</v>
      </c>
      <c r="W27" s="10">
        <v>0</v>
      </c>
      <c r="X27" s="9">
        <v>0</v>
      </c>
      <c r="Y27" s="10">
        <v>6721709000</v>
      </c>
      <c r="Z27" s="10">
        <v>480655000</v>
      </c>
      <c r="AA27" s="9">
        <v>7202364000</v>
      </c>
      <c r="AB27" s="10">
        <v>110260910151470</v>
      </c>
      <c r="AC27" s="10">
        <v>78505285785593</v>
      </c>
      <c r="AD27" s="9">
        <v>188766195937063</v>
      </c>
      <c r="AE27" s="10">
        <v>192005667000</v>
      </c>
      <c r="AF27" s="10">
        <v>138621318000</v>
      </c>
      <c r="AG27" s="9">
        <v>330626985000</v>
      </c>
      <c r="AH27" s="10">
        <v>14424359793089</v>
      </c>
      <c r="AI27" s="10">
        <v>9588758174361</v>
      </c>
      <c r="AJ27" s="9">
        <v>24013117967450</v>
      </c>
      <c r="AK27" s="10">
        <v>47726971000</v>
      </c>
      <c r="AL27" s="10">
        <v>38548921000</v>
      </c>
      <c r="AM27" s="11">
        <v>86275892000</v>
      </c>
    </row>
    <row r="28" spans="2:39" x14ac:dyDescent="0.25">
      <c r="B28" s="8">
        <v>22</v>
      </c>
      <c r="C28" s="4" t="s">
        <v>45</v>
      </c>
      <c r="D28" s="12">
        <v>68957400000</v>
      </c>
      <c r="E28" s="12">
        <v>1259150800000</v>
      </c>
      <c r="F28" s="9">
        <v>1328108200000</v>
      </c>
      <c r="G28" s="12">
        <v>1955467463262</v>
      </c>
      <c r="H28" s="12">
        <v>46517889774160</v>
      </c>
      <c r="I28" s="9">
        <v>48473357237422</v>
      </c>
      <c r="J28" s="12">
        <v>7933745060</v>
      </c>
      <c r="K28" s="12">
        <v>97871937630</v>
      </c>
      <c r="L28" s="9">
        <v>105805682690</v>
      </c>
      <c r="M28" s="12">
        <v>189226700492</v>
      </c>
      <c r="N28" s="12">
        <v>4229558247860</v>
      </c>
      <c r="O28" s="9">
        <v>4418784948352</v>
      </c>
      <c r="P28" s="12">
        <v>940888000</v>
      </c>
      <c r="Q28" s="12">
        <v>50420369730</v>
      </c>
      <c r="R28" s="9">
        <v>51361257730</v>
      </c>
      <c r="S28" s="12">
        <v>130100000</v>
      </c>
      <c r="T28" s="12">
        <v>338686000</v>
      </c>
      <c r="U28" s="9">
        <v>468786000</v>
      </c>
      <c r="V28" s="12">
        <v>86687674699</v>
      </c>
      <c r="W28" s="12">
        <v>13242842973553</v>
      </c>
      <c r="X28" s="9">
        <v>13329530648252</v>
      </c>
      <c r="Y28" s="12">
        <v>717525500</v>
      </c>
      <c r="Z28" s="12">
        <v>24039927500</v>
      </c>
      <c r="AA28" s="9">
        <v>24757453000</v>
      </c>
      <c r="AB28" s="12">
        <v>71865024927207</v>
      </c>
      <c r="AC28" s="12">
        <v>297844309463700</v>
      </c>
      <c r="AD28" s="9">
        <v>369709334390907</v>
      </c>
      <c r="AE28" s="12">
        <v>23127802375</v>
      </c>
      <c r="AF28" s="12">
        <v>107318488538</v>
      </c>
      <c r="AG28" s="9">
        <v>130446290913</v>
      </c>
      <c r="AH28" s="12">
        <v>1349632878677</v>
      </c>
      <c r="AI28" s="12">
        <v>5699627447528</v>
      </c>
      <c r="AJ28" s="9">
        <v>7049260326205</v>
      </c>
      <c r="AK28" s="12">
        <v>18100000</v>
      </c>
      <c r="AL28" s="12">
        <v>117800000</v>
      </c>
      <c r="AM28" s="11">
        <v>135900000</v>
      </c>
    </row>
    <row r="29" spans="2:39" x14ac:dyDescent="0.25">
      <c r="B29" s="7">
        <v>23</v>
      </c>
      <c r="C29" s="3" t="s">
        <v>44</v>
      </c>
      <c r="D29" s="10">
        <v>312541900000</v>
      </c>
      <c r="E29" s="10">
        <v>69394100000</v>
      </c>
      <c r="F29" s="9">
        <v>381936000000</v>
      </c>
      <c r="G29" s="10">
        <v>16124962960220</v>
      </c>
      <c r="H29" s="10">
        <v>2571095084087</v>
      </c>
      <c r="I29" s="9">
        <v>18696058044307</v>
      </c>
      <c r="J29" s="10">
        <v>45337132000</v>
      </c>
      <c r="K29" s="10">
        <v>7023799000</v>
      </c>
      <c r="L29" s="9">
        <v>52360931000</v>
      </c>
      <c r="M29" s="10">
        <v>18530349006</v>
      </c>
      <c r="N29" s="10">
        <v>22459754295</v>
      </c>
      <c r="O29" s="9">
        <v>40990103301</v>
      </c>
      <c r="P29" s="10">
        <v>8504000</v>
      </c>
      <c r="Q29" s="10">
        <v>11175000</v>
      </c>
      <c r="R29" s="9">
        <v>19679000</v>
      </c>
      <c r="S29" s="10">
        <v>19940000</v>
      </c>
      <c r="T29" s="10">
        <v>0</v>
      </c>
      <c r="U29" s="9">
        <v>19940000</v>
      </c>
      <c r="V29" s="10">
        <v>36434182001</v>
      </c>
      <c r="W29" s="10">
        <v>74217653876</v>
      </c>
      <c r="X29" s="9">
        <v>110651835877</v>
      </c>
      <c r="Y29" s="10">
        <v>0</v>
      </c>
      <c r="Z29" s="10">
        <v>0</v>
      </c>
      <c r="AA29" s="9">
        <v>0</v>
      </c>
      <c r="AB29" s="10">
        <v>0</v>
      </c>
      <c r="AC29" s="10">
        <v>0</v>
      </c>
      <c r="AD29" s="9">
        <v>0</v>
      </c>
      <c r="AE29" s="10">
        <v>0</v>
      </c>
      <c r="AF29" s="10">
        <v>0</v>
      </c>
      <c r="AG29" s="9">
        <v>0</v>
      </c>
      <c r="AH29" s="10">
        <v>3405293871266</v>
      </c>
      <c r="AI29" s="10">
        <v>2689099599255</v>
      </c>
      <c r="AJ29" s="9">
        <v>6094393470521</v>
      </c>
      <c r="AK29" s="10">
        <v>566491000</v>
      </c>
      <c r="AL29" s="10">
        <v>623332000</v>
      </c>
      <c r="AM29" s="11">
        <v>1189823000</v>
      </c>
    </row>
    <row r="30" spans="2:39" x14ac:dyDescent="0.25">
      <c r="B30" s="8">
        <v>24</v>
      </c>
      <c r="C30" s="4" t="s">
        <v>16</v>
      </c>
      <c r="D30" s="12">
        <v>705770700000</v>
      </c>
      <c r="E30" s="12">
        <v>7407173740000</v>
      </c>
      <c r="F30" s="9">
        <v>8112944440000</v>
      </c>
      <c r="G30" s="12">
        <v>17232719667139</v>
      </c>
      <c r="H30" s="12">
        <v>204174601723954</v>
      </c>
      <c r="I30" s="9">
        <v>221407321391093</v>
      </c>
      <c r="J30" s="12">
        <v>116903728318</v>
      </c>
      <c r="K30" s="12">
        <v>592720189848</v>
      </c>
      <c r="L30" s="9">
        <v>709623918166</v>
      </c>
      <c r="M30" s="12">
        <v>569473335734</v>
      </c>
      <c r="N30" s="12">
        <v>16904780041287</v>
      </c>
      <c r="O30" s="9">
        <v>17474253377021</v>
      </c>
      <c r="P30" s="12">
        <v>2199523000</v>
      </c>
      <c r="Q30" s="12">
        <v>34226305230</v>
      </c>
      <c r="R30" s="9">
        <v>36425828230</v>
      </c>
      <c r="S30" s="12">
        <v>290250615738</v>
      </c>
      <c r="T30" s="12">
        <v>4024467794411</v>
      </c>
      <c r="U30" s="9">
        <v>4314718410149</v>
      </c>
      <c r="V30" s="12">
        <v>414493891594</v>
      </c>
      <c r="W30" s="12">
        <v>7991834275395</v>
      </c>
      <c r="X30" s="9">
        <v>8406328166989</v>
      </c>
      <c r="Y30" s="12">
        <v>0</v>
      </c>
      <c r="Z30" s="12">
        <v>0</v>
      </c>
      <c r="AA30" s="9">
        <v>0</v>
      </c>
      <c r="AB30" s="12">
        <v>19853587464030</v>
      </c>
      <c r="AC30" s="12">
        <v>241909127593773</v>
      </c>
      <c r="AD30" s="9">
        <v>261762715057803</v>
      </c>
      <c r="AE30" s="12">
        <v>68464567136</v>
      </c>
      <c r="AF30" s="12">
        <v>2226537068575</v>
      </c>
      <c r="AG30" s="9">
        <v>2295001635711</v>
      </c>
      <c r="AH30" s="12">
        <v>837784701857</v>
      </c>
      <c r="AI30" s="12">
        <v>4565659785874</v>
      </c>
      <c r="AJ30" s="9">
        <v>5403444487731</v>
      </c>
      <c r="AK30" s="12">
        <v>1934138000</v>
      </c>
      <c r="AL30" s="12">
        <v>6393957000</v>
      </c>
      <c r="AM30" s="11">
        <v>8328095000</v>
      </c>
    </row>
    <row r="31" spans="2:39" x14ac:dyDescent="0.25">
      <c r="B31" s="7">
        <v>25</v>
      </c>
      <c r="C31" s="3" t="s">
        <v>39</v>
      </c>
      <c r="D31" s="10">
        <v>485464200000</v>
      </c>
      <c r="E31" s="10">
        <v>507504700000</v>
      </c>
      <c r="F31" s="9">
        <v>992968900000</v>
      </c>
      <c r="G31" s="10">
        <v>12494716134446</v>
      </c>
      <c r="H31" s="10">
        <v>17069162983811</v>
      </c>
      <c r="I31" s="9">
        <v>29563879118257</v>
      </c>
      <c r="J31" s="10">
        <v>31003459000</v>
      </c>
      <c r="K31" s="10">
        <v>1130650777000</v>
      </c>
      <c r="L31" s="9">
        <v>1161654236000</v>
      </c>
      <c r="M31" s="10">
        <v>5227862419743</v>
      </c>
      <c r="N31" s="10">
        <v>17782282524718</v>
      </c>
      <c r="O31" s="9">
        <v>23010144944461</v>
      </c>
      <c r="P31" s="10">
        <v>2922431000</v>
      </c>
      <c r="Q31" s="10">
        <v>7883117000</v>
      </c>
      <c r="R31" s="9">
        <v>10805548000</v>
      </c>
      <c r="S31" s="10">
        <v>0</v>
      </c>
      <c r="T31" s="10">
        <v>0</v>
      </c>
      <c r="U31" s="9">
        <v>0</v>
      </c>
      <c r="V31" s="10">
        <v>324874477501</v>
      </c>
      <c r="W31" s="10">
        <v>621538869104</v>
      </c>
      <c r="X31" s="9">
        <v>946413346605</v>
      </c>
      <c r="Y31" s="10">
        <v>20899000</v>
      </c>
      <c r="Z31" s="10">
        <v>0</v>
      </c>
      <c r="AA31" s="9">
        <v>20899000</v>
      </c>
      <c r="AB31" s="10">
        <v>6209994453467</v>
      </c>
      <c r="AC31" s="10">
        <v>8615940986125</v>
      </c>
      <c r="AD31" s="9">
        <v>14825935439592</v>
      </c>
      <c r="AE31" s="10">
        <v>12325422000</v>
      </c>
      <c r="AF31" s="10">
        <v>12812367000</v>
      </c>
      <c r="AG31" s="9">
        <v>25137789000</v>
      </c>
      <c r="AH31" s="10">
        <v>1507257918661</v>
      </c>
      <c r="AI31" s="10">
        <v>830484295030</v>
      </c>
      <c r="AJ31" s="9">
        <v>2337742213691</v>
      </c>
      <c r="AK31" s="10">
        <v>14264762000</v>
      </c>
      <c r="AL31" s="10">
        <v>4165173000</v>
      </c>
      <c r="AM31" s="11">
        <v>18429935000</v>
      </c>
    </row>
    <row r="32" spans="2:39" x14ac:dyDescent="0.25">
      <c r="B32" s="8">
        <v>26</v>
      </c>
      <c r="C32" s="4" t="s">
        <v>17</v>
      </c>
      <c r="D32" s="12">
        <v>1086091700000</v>
      </c>
      <c r="E32" s="12">
        <v>4445246950000</v>
      </c>
      <c r="F32" s="9">
        <v>5531338650000</v>
      </c>
      <c r="G32" s="12">
        <v>22981761646507</v>
      </c>
      <c r="H32" s="12">
        <v>99303221643109</v>
      </c>
      <c r="I32" s="9">
        <v>122284983289616</v>
      </c>
      <c r="J32" s="12">
        <v>105803000000</v>
      </c>
      <c r="K32" s="12">
        <v>335139938000</v>
      </c>
      <c r="L32" s="9">
        <v>440942938000</v>
      </c>
      <c r="M32" s="12">
        <v>18917919824906</v>
      </c>
      <c r="N32" s="12">
        <v>72068715895829</v>
      </c>
      <c r="O32" s="9">
        <v>90986635720735</v>
      </c>
      <c r="P32" s="12">
        <v>30127260000</v>
      </c>
      <c r="Q32" s="12">
        <v>74593007000</v>
      </c>
      <c r="R32" s="9">
        <v>104720267000</v>
      </c>
      <c r="S32" s="12">
        <v>131241807815</v>
      </c>
      <c r="T32" s="12">
        <v>699706183714</v>
      </c>
      <c r="U32" s="9">
        <v>830947991529</v>
      </c>
      <c r="V32" s="12">
        <v>6055683773</v>
      </c>
      <c r="W32" s="12">
        <v>239211025887</v>
      </c>
      <c r="X32" s="9">
        <v>245266709660</v>
      </c>
      <c r="Y32" s="12">
        <v>0</v>
      </c>
      <c r="Z32" s="12">
        <v>0</v>
      </c>
      <c r="AA32" s="9">
        <v>0</v>
      </c>
      <c r="AB32" s="12">
        <v>10007264417904</v>
      </c>
      <c r="AC32" s="12">
        <v>43520343508038</v>
      </c>
      <c r="AD32" s="9">
        <v>53527607925942</v>
      </c>
      <c r="AE32" s="12">
        <v>16755836000</v>
      </c>
      <c r="AF32" s="12">
        <v>103343827000</v>
      </c>
      <c r="AG32" s="9">
        <v>120099663000</v>
      </c>
      <c r="AH32" s="12">
        <v>624427994850</v>
      </c>
      <c r="AI32" s="12">
        <v>1165840090733</v>
      </c>
      <c r="AJ32" s="9">
        <v>1790268085583</v>
      </c>
      <c r="AK32" s="12">
        <v>151105000</v>
      </c>
      <c r="AL32" s="12">
        <v>432230000</v>
      </c>
      <c r="AM32" s="11">
        <v>583335000</v>
      </c>
    </row>
    <row r="33" spans="2:39" x14ac:dyDescent="0.25">
      <c r="B33" s="7">
        <v>27</v>
      </c>
      <c r="C33" s="3" t="s">
        <v>18</v>
      </c>
      <c r="D33" s="10">
        <v>2326592400000</v>
      </c>
      <c r="E33" s="10">
        <v>12007049500000</v>
      </c>
      <c r="F33" s="9">
        <v>14333641900000</v>
      </c>
      <c r="G33" s="10">
        <v>65722711604465</v>
      </c>
      <c r="H33" s="10">
        <v>362372305416827</v>
      </c>
      <c r="I33" s="9">
        <v>428095017021292</v>
      </c>
      <c r="J33" s="10">
        <v>1031385705370</v>
      </c>
      <c r="K33" s="10">
        <v>1634083752964</v>
      </c>
      <c r="L33" s="9">
        <v>2665469458334</v>
      </c>
      <c r="M33" s="10">
        <v>92236342704</v>
      </c>
      <c r="N33" s="10">
        <v>253114748619</v>
      </c>
      <c r="O33" s="9">
        <v>345351091323</v>
      </c>
      <c r="P33" s="10">
        <v>2119243236700</v>
      </c>
      <c r="Q33" s="10">
        <v>483807859640</v>
      </c>
      <c r="R33" s="9">
        <v>2603051096340</v>
      </c>
      <c r="S33" s="10">
        <v>343524000000000</v>
      </c>
      <c r="T33" s="10">
        <v>635334754000000</v>
      </c>
      <c r="U33" s="9">
        <v>978858754000000</v>
      </c>
      <c r="V33" s="10">
        <v>2713733714343</v>
      </c>
      <c r="W33" s="10">
        <v>14976103749779</v>
      </c>
      <c r="X33" s="9">
        <v>17689837464122</v>
      </c>
      <c r="Y33" s="10">
        <v>0</v>
      </c>
      <c r="Z33" s="10">
        <v>0</v>
      </c>
      <c r="AA33" s="9">
        <v>0</v>
      </c>
      <c r="AB33" s="10">
        <v>165450000000000</v>
      </c>
      <c r="AC33" s="10">
        <v>607628740000000</v>
      </c>
      <c r="AD33" s="9">
        <v>773078740000000</v>
      </c>
      <c r="AE33" s="10">
        <v>11316109073</v>
      </c>
      <c r="AF33" s="10">
        <v>44224224244</v>
      </c>
      <c r="AG33" s="9">
        <v>55540333317</v>
      </c>
      <c r="AH33" s="10">
        <v>17902400000000</v>
      </c>
      <c r="AI33" s="10">
        <v>23917174101318</v>
      </c>
      <c r="AJ33" s="9">
        <v>41819574101318</v>
      </c>
      <c r="AK33" s="10">
        <v>0</v>
      </c>
      <c r="AL33" s="10">
        <v>0</v>
      </c>
      <c r="AM33" s="11">
        <v>0</v>
      </c>
    </row>
    <row r="34" spans="2:39" x14ac:dyDescent="0.25">
      <c r="B34" s="8">
        <v>28</v>
      </c>
      <c r="C34" s="4" t="s">
        <v>19</v>
      </c>
      <c r="D34" s="12">
        <v>2756976600000</v>
      </c>
      <c r="E34" s="12">
        <v>16723079850000</v>
      </c>
      <c r="F34" s="9">
        <v>19480056450000</v>
      </c>
      <c r="G34" s="12">
        <v>225175961818988</v>
      </c>
      <c r="H34" s="12">
        <v>1316027417928411</v>
      </c>
      <c r="I34" s="9">
        <v>1541203379747399</v>
      </c>
      <c r="J34" s="12">
        <v>1075450935786</v>
      </c>
      <c r="K34" s="12">
        <v>3583029967688</v>
      </c>
      <c r="L34" s="9">
        <v>4658480903474</v>
      </c>
      <c r="M34" s="12">
        <v>24487491910000</v>
      </c>
      <c r="N34" s="12">
        <v>173726396925941</v>
      </c>
      <c r="O34" s="9">
        <v>198213888835941</v>
      </c>
      <c r="P34" s="12">
        <v>74451780000</v>
      </c>
      <c r="Q34" s="12">
        <v>434451447212</v>
      </c>
      <c r="R34" s="9">
        <v>508903227212</v>
      </c>
      <c r="S34" s="12">
        <v>154659146741286</v>
      </c>
      <c r="T34" s="12">
        <v>505509648755801</v>
      </c>
      <c r="U34" s="9">
        <v>660168795497087</v>
      </c>
      <c r="V34" s="12">
        <v>0</v>
      </c>
      <c r="W34" s="12">
        <v>0</v>
      </c>
      <c r="X34" s="9">
        <v>0</v>
      </c>
      <c r="Y34" s="12">
        <v>0</v>
      </c>
      <c r="Z34" s="12">
        <v>0</v>
      </c>
      <c r="AA34" s="9">
        <v>0</v>
      </c>
      <c r="AB34" s="12">
        <v>79880268510</v>
      </c>
      <c r="AC34" s="12">
        <v>356992288486</v>
      </c>
      <c r="AD34" s="9">
        <v>436872556996</v>
      </c>
      <c r="AE34" s="12">
        <v>6030634870</v>
      </c>
      <c r="AF34" s="12">
        <v>7658126669</v>
      </c>
      <c r="AG34" s="9">
        <v>13688761539</v>
      </c>
      <c r="AH34" s="12">
        <v>539664611731530</v>
      </c>
      <c r="AI34" s="12">
        <v>2020497815223724</v>
      </c>
      <c r="AJ34" s="9">
        <v>2560162426955254</v>
      </c>
      <c r="AK34" s="12">
        <v>4090956995884</v>
      </c>
      <c r="AL34" s="12">
        <v>281294168000</v>
      </c>
      <c r="AM34" s="11">
        <v>4372251163884</v>
      </c>
    </row>
    <row r="35" spans="2:39" x14ac:dyDescent="0.25">
      <c r="B35" s="7">
        <v>29</v>
      </c>
      <c r="C35" s="3" t="s">
        <v>34</v>
      </c>
      <c r="D35" s="10">
        <v>15183500000</v>
      </c>
      <c r="E35" s="10">
        <v>1456811800000</v>
      </c>
      <c r="F35" s="9">
        <v>1471995300000</v>
      </c>
      <c r="G35" s="10">
        <v>12652560305149</v>
      </c>
      <c r="H35" s="10">
        <v>30161807999845</v>
      </c>
      <c r="I35" s="9">
        <v>42814368304994</v>
      </c>
      <c r="J35" s="10">
        <v>36503147000</v>
      </c>
      <c r="K35" s="10">
        <v>59018617000</v>
      </c>
      <c r="L35" s="9">
        <v>95521764000</v>
      </c>
      <c r="M35" s="10">
        <v>0</v>
      </c>
      <c r="N35" s="10">
        <v>0</v>
      </c>
      <c r="O35" s="9">
        <v>0</v>
      </c>
      <c r="P35" s="10">
        <v>7653180000</v>
      </c>
      <c r="Q35" s="10">
        <v>13168046000</v>
      </c>
      <c r="R35" s="9">
        <v>20821226000</v>
      </c>
      <c r="S35" s="10">
        <v>2314967174</v>
      </c>
      <c r="T35" s="10">
        <v>1889964226</v>
      </c>
      <c r="U35" s="9">
        <v>4204931400</v>
      </c>
      <c r="V35" s="10">
        <v>131489000000</v>
      </c>
      <c r="W35" s="10">
        <v>1371461415279</v>
      </c>
      <c r="X35" s="9">
        <v>1502950415279</v>
      </c>
      <c r="Y35" s="10">
        <v>233042000</v>
      </c>
      <c r="Z35" s="10">
        <v>4256000</v>
      </c>
      <c r="AA35" s="9">
        <v>237298000</v>
      </c>
      <c r="AB35" s="10">
        <v>5110122828978</v>
      </c>
      <c r="AC35" s="10">
        <v>16663297333882</v>
      </c>
      <c r="AD35" s="9">
        <v>21773420162860</v>
      </c>
      <c r="AE35" s="10">
        <v>4806337000</v>
      </c>
      <c r="AF35" s="10">
        <v>18421832000</v>
      </c>
      <c r="AG35" s="9">
        <v>23228169000</v>
      </c>
      <c r="AH35" s="10">
        <v>99816320276276</v>
      </c>
      <c r="AI35" s="10">
        <v>72292635998136</v>
      </c>
      <c r="AJ35" s="9">
        <v>172108956274412</v>
      </c>
      <c r="AK35" s="10">
        <v>1186187000</v>
      </c>
      <c r="AL35" s="10">
        <v>1427518000</v>
      </c>
      <c r="AM35" s="11">
        <v>2613705000</v>
      </c>
    </row>
    <row r="36" spans="2:39" ht="16.5" thickBot="1" x14ac:dyDescent="0.3">
      <c r="B36" s="43" t="s">
        <v>6</v>
      </c>
      <c r="C36" s="44"/>
      <c r="D36" s="13">
        <f>SUM(D7:D35)</f>
        <v>25711833919818</v>
      </c>
      <c r="E36" s="13">
        <f t="shared" ref="E36:AM36" si="0">SUM(E7:E35)</f>
        <v>101383382571265</v>
      </c>
      <c r="F36" s="13">
        <f>SUM(F7:F35)</f>
        <v>127095216491083</v>
      </c>
      <c r="G36" s="13">
        <f t="shared" ref="G36:V36" si="1">SUM(G7:G35)</f>
        <v>978234743669001</v>
      </c>
      <c r="H36" s="13">
        <f t="shared" si="1"/>
        <v>3946890203603060</v>
      </c>
      <c r="I36" s="13">
        <f t="shared" si="1"/>
        <v>4925124947272061</v>
      </c>
      <c r="J36" s="13">
        <f t="shared" si="1"/>
        <v>13128333363780</v>
      </c>
      <c r="K36" s="13">
        <f t="shared" si="1"/>
        <v>31450197845965</v>
      </c>
      <c r="L36" s="13">
        <f t="shared" si="1"/>
        <v>44578531209745</v>
      </c>
      <c r="M36" s="13">
        <f t="shared" si="1"/>
        <v>75189929187468</v>
      </c>
      <c r="N36" s="13">
        <f t="shared" si="1"/>
        <v>389273492941910</v>
      </c>
      <c r="O36" s="13">
        <f t="shared" si="1"/>
        <v>464463422129378</v>
      </c>
      <c r="P36" s="13">
        <f t="shared" si="1"/>
        <v>4485458799315</v>
      </c>
      <c r="Q36" s="13">
        <f t="shared" si="1"/>
        <v>5664124834448</v>
      </c>
      <c r="R36" s="13">
        <f t="shared" si="1"/>
        <v>10149583633763</v>
      </c>
      <c r="S36" s="13">
        <f t="shared" si="1"/>
        <v>594864202988267</v>
      </c>
      <c r="T36" s="13">
        <f t="shared" si="1"/>
        <v>1529567394353071</v>
      </c>
      <c r="U36" s="13">
        <f t="shared" si="1"/>
        <v>2124431597341338</v>
      </c>
      <c r="V36" s="13">
        <f t="shared" si="1"/>
        <v>12520285401166</v>
      </c>
      <c r="W36" s="13">
        <f t="shared" ref="W36" si="2">SUM(W7:W35)</f>
        <v>86415376449131</v>
      </c>
      <c r="X36" s="13">
        <f t="shared" ref="X36" si="3">SUM(X7:X35)</f>
        <v>98935661850297</v>
      </c>
      <c r="Y36" s="13">
        <f t="shared" ref="Y36" si="4">SUM(Y7:Y35)</f>
        <v>128621924764</v>
      </c>
      <c r="Z36" s="13">
        <f t="shared" ref="Z36" si="5">SUM(Z7:Z35)</f>
        <v>522856806820</v>
      </c>
      <c r="AA36" s="13">
        <f t="shared" ref="AA36" si="6">SUM(AA7:AA35)</f>
        <v>651478731584</v>
      </c>
      <c r="AB36" s="13">
        <f t="shared" ref="AB36" si="7">SUM(AB7:AB35)</f>
        <v>877318399750538</v>
      </c>
      <c r="AC36" s="13">
        <f t="shared" ref="AC36" si="8">SUM(AC7:AC35)</f>
        <v>2436905762426289</v>
      </c>
      <c r="AD36" s="13">
        <f t="shared" ref="AD36" si="9">SUM(AD7:AD35)</f>
        <v>3314224162176827</v>
      </c>
      <c r="AE36" s="13">
        <f t="shared" ref="AE36" si="10">SUM(AE7:AE35)</f>
        <v>4189023764813</v>
      </c>
      <c r="AF36" s="13">
        <f t="shared" ref="AF36" si="11">SUM(AF7:AF35)</f>
        <v>12127551866327</v>
      </c>
      <c r="AG36" s="13">
        <f t="shared" ref="AG36" si="12">SUM(AG7:AG35)</f>
        <v>16316575631140</v>
      </c>
      <c r="AH36" s="13">
        <f t="shared" ref="AH36" si="13">SUM(AH7:AH35)</f>
        <v>873817816477358</v>
      </c>
      <c r="AI36" s="13">
        <f t="shared" ref="AI36" si="14">SUM(AI7:AI35)</f>
        <v>2578790159028462</v>
      </c>
      <c r="AJ36" s="13">
        <f t="shared" ref="AJ36" si="15">SUM(AJ7:AJ35)</f>
        <v>3452607975505820</v>
      </c>
      <c r="AK36" s="13">
        <f t="shared" ref="AK36:AL36" si="16">SUM(AK7:AK35)</f>
        <v>6517997489102</v>
      </c>
      <c r="AL36" s="13">
        <f t="shared" si="16"/>
        <v>3863397888824</v>
      </c>
      <c r="AM36" s="14">
        <f t="shared" si="0"/>
        <v>10381395377926</v>
      </c>
    </row>
    <row r="37" spans="2:39" ht="31.5" customHeight="1" thickBot="1" x14ac:dyDescent="0.3">
      <c r="B37" s="38" t="s">
        <v>35</v>
      </c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40"/>
    </row>
    <row r="38" spans="2:39" x14ac:dyDescent="0.25">
      <c r="AK38" s="2"/>
    </row>
  </sheetData>
  <mergeCells count="25">
    <mergeCell ref="D5:F5"/>
    <mergeCell ref="AB5:AD5"/>
    <mergeCell ref="AB4:AG4"/>
    <mergeCell ref="AE5:AG5"/>
    <mergeCell ref="M5:O5"/>
    <mergeCell ref="P5:R5"/>
    <mergeCell ref="S5:U5"/>
    <mergeCell ref="V5:X5"/>
    <mergeCell ref="S4:AA4"/>
    <mergeCell ref="B37:AM37"/>
    <mergeCell ref="B3:AJ3"/>
    <mergeCell ref="AK3:AM3"/>
    <mergeCell ref="B36:C36"/>
    <mergeCell ref="B1:AM1"/>
    <mergeCell ref="B2:AM2"/>
    <mergeCell ref="B4:B6"/>
    <mergeCell ref="C4:C6"/>
    <mergeCell ref="Y5:AA5"/>
    <mergeCell ref="AH5:AJ5"/>
    <mergeCell ref="J5:L5"/>
    <mergeCell ref="G5:I5"/>
    <mergeCell ref="D4:L4"/>
    <mergeCell ref="M4:R4"/>
    <mergeCell ref="AK5:AM5"/>
    <mergeCell ref="AH4:AM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4E307-2DBF-4E76-935E-E0F261D4EEF4}">
  <dimension ref="B1:AP38"/>
  <sheetViews>
    <sheetView topLeftCell="N1" zoomScale="55" zoomScaleNormal="55" workbookViewId="0">
      <pane ySplit="6" topLeftCell="A7" activePane="bottomLeft" state="frozen"/>
      <selection pane="bottomLeft" activeCell="D7" sqref="D7:AM35"/>
    </sheetView>
  </sheetViews>
  <sheetFormatPr defaultRowHeight="15.75" x14ac:dyDescent="0.25"/>
  <cols>
    <col min="1" max="1" width="2.85546875" style="1" customWidth="1"/>
    <col min="2" max="2" width="3.7109375" style="15" bestFit="1" customWidth="1"/>
    <col min="3" max="3" width="36" style="1" bestFit="1" customWidth="1"/>
    <col min="4" max="5" width="17.5703125" style="1" bestFit="1" customWidth="1"/>
    <col min="6" max="7" width="18.5703125" style="1" bestFit="1" customWidth="1"/>
    <col min="8" max="8" width="20.140625" style="1" bestFit="1" customWidth="1"/>
    <col min="9" max="9" width="20" style="1" bestFit="1" customWidth="1"/>
    <col min="10" max="13" width="17.5703125" style="1" bestFit="1" customWidth="1"/>
    <col min="14" max="15" width="18.5703125" style="1" bestFit="1" customWidth="1"/>
    <col min="16" max="16" width="16.42578125" style="1" bestFit="1" customWidth="1"/>
    <col min="17" max="17" width="16.7109375" style="1" customWidth="1"/>
    <col min="18" max="18" width="16.42578125" style="1" bestFit="1" customWidth="1"/>
    <col min="19" max="19" width="18.5703125" style="1" bestFit="1" customWidth="1"/>
    <col min="20" max="21" width="20.140625" style="1" bestFit="1" customWidth="1"/>
    <col min="22" max="22" width="17.5703125" style="1" bestFit="1" customWidth="1"/>
    <col min="23" max="24" width="18.5703125" style="1" bestFit="1" customWidth="1"/>
    <col min="25" max="25" width="15" style="1" bestFit="1" customWidth="1"/>
    <col min="26" max="26" width="16.7109375" style="1" customWidth="1"/>
    <col min="27" max="27" width="15" style="1" bestFit="1" customWidth="1"/>
    <col min="28" max="28" width="18.5703125" style="1" bestFit="1" customWidth="1"/>
    <col min="29" max="29" width="20.140625" style="1" bestFit="1" customWidth="1"/>
    <col min="30" max="30" width="20" style="1" bestFit="1" customWidth="1"/>
    <col min="31" max="31" width="16.42578125" style="1" bestFit="1" customWidth="1"/>
    <col min="32" max="33" width="18.28515625" style="1" bestFit="1" customWidth="1"/>
    <col min="34" max="34" width="20.85546875" style="1" bestFit="1" customWidth="1"/>
    <col min="35" max="36" width="20.140625" style="1" bestFit="1" customWidth="1"/>
    <col min="37" max="38" width="16.42578125" style="1" bestFit="1" customWidth="1"/>
    <col min="39" max="39" width="17.5703125" style="1" bestFit="1" customWidth="1"/>
    <col min="40" max="282" width="9.140625" style="1"/>
    <col min="283" max="283" width="4.5703125" style="1" customWidth="1"/>
    <col min="284" max="284" width="6.5703125" style="1" customWidth="1"/>
    <col min="285" max="285" width="3.7109375" style="1" bestFit="1" customWidth="1"/>
    <col min="286" max="286" width="31" style="1" bestFit="1" customWidth="1"/>
    <col min="287" max="287" width="14.140625" style="1" bestFit="1" customWidth="1"/>
    <col min="288" max="288" width="15.42578125" style="1" bestFit="1" customWidth="1"/>
    <col min="289" max="289" width="16.140625" style="1" bestFit="1" customWidth="1"/>
    <col min="290" max="290" width="12.85546875" style="1" bestFit="1" customWidth="1"/>
    <col min="291" max="291" width="15.42578125" style="1" bestFit="1" customWidth="1"/>
    <col min="292" max="292" width="14.5703125" style="1" bestFit="1" customWidth="1"/>
    <col min="293" max="293" width="15.85546875" style="1" bestFit="1" customWidth="1"/>
    <col min="294" max="295" width="16.140625" style="1" bestFit="1" customWidth="1"/>
    <col min="296" max="538" width="9.140625" style="1"/>
    <col min="539" max="539" width="4.5703125" style="1" customWidth="1"/>
    <col min="540" max="540" width="6.5703125" style="1" customWidth="1"/>
    <col min="541" max="541" width="3.7109375" style="1" bestFit="1" customWidth="1"/>
    <col min="542" max="542" width="31" style="1" bestFit="1" customWidth="1"/>
    <col min="543" max="543" width="14.140625" style="1" bestFit="1" customWidth="1"/>
    <col min="544" max="544" width="15.42578125" style="1" bestFit="1" customWidth="1"/>
    <col min="545" max="545" width="16.140625" style="1" bestFit="1" customWidth="1"/>
    <col min="546" max="546" width="12.85546875" style="1" bestFit="1" customWidth="1"/>
    <col min="547" max="547" width="15.42578125" style="1" bestFit="1" customWidth="1"/>
    <col min="548" max="548" width="14.5703125" style="1" bestFit="1" customWidth="1"/>
    <col min="549" max="549" width="15.85546875" style="1" bestFit="1" customWidth="1"/>
    <col min="550" max="551" width="16.140625" style="1" bestFit="1" customWidth="1"/>
    <col min="552" max="794" width="9.140625" style="1"/>
    <col min="795" max="795" width="4.5703125" style="1" customWidth="1"/>
    <col min="796" max="796" width="6.5703125" style="1" customWidth="1"/>
    <col min="797" max="797" width="3.7109375" style="1" bestFit="1" customWidth="1"/>
    <col min="798" max="798" width="31" style="1" bestFit="1" customWidth="1"/>
    <col min="799" max="799" width="14.140625" style="1" bestFit="1" customWidth="1"/>
    <col min="800" max="800" width="15.42578125" style="1" bestFit="1" customWidth="1"/>
    <col min="801" max="801" width="16.140625" style="1" bestFit="1" customWidth="1"/>
    <col min="802" max="802" width="12.85546875" style="1" bestFit="1" customWidth="1"/>
    <col min="803" max="803" width="15.42578125" style="1" bestFit="1" customWidth="1"/>
    <col min="804" max="804" width="14.5703125" style="1" bestFit="1" customWidth="1"/>
    <col min="805" max="805" width="15.85546875" style="1" bestFit="1" customWidth="1"/>
    <col min="806" max="807" width="16.140625" style="1" bestFit="1" customWidth="1"/>
    <col min="808" max="1050" width="9.140625" style="1"/>
    <col min="1051" max="1051" width="4.5703125" style="1" customWidth="1"/>
    <col min="1052" max="1052" width="6.5703125" style="1" customWidth="1"/>
    <col min="1053" max="1053" width="3.7109375" style="1" bestFit="1" customWidth="1"/>
    <col min="1054" max="1054" width="31" style="1" bestFit="1" customWidth="1"/>
    <col min="1055" max="1055" width="14.140625" style="1" bestFit="1" customWidth="1"/>
    <col min="1056" max="1056" width="15.42578125" style="1" bestFit="1" customWidth="1"/>
    <col min="1057" max="1057" width="16.140625" style="1" bestFit="1" customWidth="1"/>
    <col min="1058" max="1058" width="12.85546875" style="1" bestFit="1" customWidth="1"/>
    <col min="1059" max="1059" width="15.42578125" style="1" bestFit="1" customWidth="1"/>
    <col min="1060" max="1060" width="14.5703125" style="1" bestFit="1" customWidth="1"/>
    <col min="1061" max="1061" width="15.85546875" style="1" bestFit="1" customWidth="1"/>
    <col min="1062" max="1063" width="16.140625" style="1" bestFit="1" customWidth="1"/>
    <col min="1064" max="1306" width="9.140625" style="1"/>
    <col min="1307" max="1307" width="4.5703125" style="1" customWidth="1"/>
    <col min="1308" max="1308" width="6.5703125" style="1" customWidth="1"/>
    <col min="1309" max="1309" width="3.7109375" style="1" bestFit="1" customWidth="1"/>
    <col min="1310" max="1310" width="31" style="1" bestFit="1" customWidth="1"/>
    <col min="1311" max="1311" width="14.140625" style="1" bestFit="1" customWidth="1"/>
    <col min="1312" max="1312" width="15.42578125" style="1" bestFit="1" customWidth="1"/>
    <col min="1313" max="1313" width="16.140625" style="1" bestFit="1" customWidth="1"/>
    <col min="1314" max="1314" width="12.85546875" style="1" bestFit="1" customWidth="1"/>
    <col min="1315" max="1315" width="15.42578125" style="1" bestFit="1" customWidth="1"/>
    <col min="1316" max="1316" width="14.5703125" style="1" bestFit="1" customWidth="1"/>
    <col min="1317" max="1317" width="15.85546875" style="1" bestFit="1" customWidth="1"/>
    <col min="1318" max="1319" width="16.140625" style="1" bestFit="1" customWidth="1"/>
    <col min="1320" max="1562" width="9.140625" style="1"/>
    <col min="1563" max="1563" width="4.5703125" style="1" customWidth="1"/>
    <col min="1564" max="1564" width="6.5703125" style="1" customWidth="1"/>
    <col min="1565" max="1565" width="3.7109375" style="1" bestFit="1" customWidth="1"/>
    <col min="1566" max="1566" width="31" style="1" bestFit="1" customWidth="1"/>
    <col min="1567" max="1567" width="14.140625" style="1" bestFit="1" customWidth="1"/>
    <col min="1568" max="1568" width="15.42578125" style="1" bestFit="1" customWidth="1"/>
    <col min="1569" max="1569" width="16.140625" style="1" bestFit="1" customWidth="1"/>
    <col min="1570" max="1570" width="12.85546875" style="1" bestFit="1" customWidth="1"/>
    <col min="1571" max="1571" width="15.42578125" style="1" bestFit="1" customWidth="1"/>
    <col min="1572" max="1572" width="14.5703125" style="1" bestFit="1" customWidth="1"/>
    <col min="1573" max="1573" width="15.85546875" style="1" bestFit="1" customWidth="1"/>
    <col min="1574" max="1575" width="16.140625" style="1" bestFit="1" customWidth="1"/>
    <col min="1576" max="1818" width="9.140625" style="1"/>
    <col min="1819" max="1819" width="4.5703125" style="1" customWidth="1"/>
    <col min="1820" max="1820" width="6.5703125" style="1" customWidth="1"/>
    <col min="1821" max="1821" width="3.7109375" style="1" bestFit="1" customWidth="1"/>
    <col min="1822" max="1822" width="31" style="1" bestFit="1" customWidth="1"/>
    <col min="1823" max="1823" width="14.140625" style="1" bestFit="1" customWidth="1"/>
    <col min="1824" max="1824" width="15.42578125" style="1" bestFit="1" customWidth="1"/>
    <col min="1825" max="1825" width="16.140625" style="1" bestFit="1" customWidth="1"/>
    <col min="1826" max="1826" width="12.85546875" style="1" bestFit="1" customWidth="1"/>
    <col min="1827" max="1827" width="15.42578125" style="1" bestFit="1" customWidth="1"/>
    <col min="1828" max="1828" width="14.5703125" style="1" bestFit="1" customWidth="1"/>
    <col min="1829" max="1829" width="15.85546875" style="1" bestFit="1" customWidth="1"/>
    <col min="1830" max="1831" width="16.140625" style="1" bestFit="1" customWidth="1"/>
    <col min="1832" max="2074" width="9.140625" style="1"/>
    <col min="2075" max="2075" width="4.5703125" style="1" customWidth="1"/>
    <col min="2076" max="2076" width="6.5703125" style="1" customWidth="1"/>
    <col min="2077" max="2077" width="3.7109375" style="1" bestFit="1" customWidth="1"/>
    <col min="2078" max="2078" width="31" style="1" bestFit="1" customWidth="1"/>
    <col min="2079" max="2079" width="14.140625" style="1" bestFit="1" customWidth="1"/>
    <col min="2080" max="2080" width="15.42578125" style="1" bestFit="1" customWidth="1"/>
    <col min="2081" max="2081" width="16.140625" style="1" bestFit="1" customWidth="1"/>
    <col min="2082" max="2082" width="12.85546875" style="1" bestFit="1" customWidth="1"/>
    <col min="2083" max="2083" width="15.42578125" style="1" bestFit="1" customWidth="1"/>
    <col min="2084" max="2084" width="14.5703125" style="1" bestFit="1" customWidth="1"/>
    <col min="2085" max="2085" width="15.85546875" style="1" bestFit="1" customWidth="1"/>
    <col min="2086" max="2087" width="16.140625" style="1" bestFit="1" customWidth="1"/>
    <col min="2088" max="2330" width="9.140625" style="1"/>
    <col min="2331" max="2331" width="4.5703125" style="1" customWidth="1"/>
    <col min="2332" max="2332" width="6.5703125" style="1" customWidth="1"/>
    <col min="2333" max="2333" width="3.7109375" style="1" bestFit="1" customWidth="1"/>
    <col min="2334" max="2334" width="31" style="1" bestFit="1" customWidth="1"/>
    <col min="2335" max="2335" width="14.140625" style="1" bestFit="1" customWidth="1"/>
    <col min="2336" max="2336" width="15.42578125" style="1" bestFit="1" customWidth="1"/>
    <col min="2337" max="2337" width="16.140625" style="1" bestFit="1" customWidth="1"/>
    <col min="2338" max="2338" width="12.85546875" style="1" bestFit="1" customWidth="1"/>
    <col min="2339" max="2339" width="15.42578125" style="1" bestFit="1" customWidth="1"/>
    <col min="2340" max="2340" width="14.5703125" style="1" bestFit="1" customWidth="1"/>
    <col min="2341" max="2341" width="15.85546875" style="1" bestFit="1" customWidth="1"/>
    <col min="2342" max="2343" width="16.140625" style="1" bestFit="1" customWidth="1"/>
    <col min="2344" max="2586" width="9.140625" style="1"/>
    <col min="2587" max="2587" width="4.5703125" style="1" customWidth="1"/>
    <col min="2588" max="2588" width="6.5703125" style="1" customWidth="1"/>
    <col min="2589" max="2589" width="3.7109375" style="1" bestFit="1" customWidth="1"/>
    <col min="2590" max="2590" width="31" style="1" bestFit="1" customWidth="1"/>
    <col min="2591" max="2591" width="14.140625" style="1" bestFit="1" customWidth="1"/>
    <col min="2592" max="2592" width="15.42578125" style="1" bestFit="1" customWidth="1"/>
    <col min="2593" max="2593" width="16.140625" style="1" bestFit="1" customWidth="1"/>
    <col min="2594" max="2594" width="12.85546875" style="1" bestFit="1" customWidth="1"/>
    <col min="2595" max="2595" width="15.42578125" style="1" bestFit="1" customWidth="1"/>
    <col min="2596" max="2596" width="14.5703125" style="1" bestFit="1" customWidth="1"/>
    <col min="2597" max="2597" width="15.85546875" style="1" bestFit="1" customWidth="1"/>
    <col min="2598" max="2599" width="16.140625" style="1" bestFit="1" customWidth="1"/>
    <col min="2600" max="2842" width="9.140625" style="1"/>
    <col min="2843" max="2843" width="4.5703125" style="1" customWidth="1"/>
    <col min="2844" max="2844" width="6.5703125" style="1" customWidth="1"/>
    <col min="2845" max="2845" width="3.7109375" style="1" bestFit="1" customWidth="1"/>
    <col min="2846" max="2846" width="31" style="1" bestFit="1" customWidth="1"/>
    <col min="2847" max="2847" width="14.140625" style="1" bestFit="1" customWidth="1"/>
    <col min="2848" max="2848" width="15.42578125" style="1" bestFit="1" customWidth="1"/>
    <col min="2849" max="2849" width="16.140625" style="1" bestFit="1" customWidth="1"/>
    <col min="2850" max="2850" width="12.85546875" style="1" bestFit="1" customWidth="1"/>
    <col min="2851" max="2851" width="15.42578125" style="1" bestFit="1" customWidth="1"/>
    <col min="2852" max="2852" width="14.5703125" style="1" bestFit="1" customWidth="1"/>
    <col min="2853" max="2853" width="15.85546875" style="1" bestFit="1" customWidth="1"/>
    <col min="2854" max="2855" width="16.140625" style="1" bestFit="1" customWidth="1"/>
    <col min="2856" max="3098" width="9.140625" style="1"/>
    <col min="3099" max="3099" width="4.5703125" style="1" customWidth="1"/>
    <col min="3100" max="3100" width="6.5703125" style="1" customWidth="1"/>
    <col min="3101" max="3101" width="3.7109375" style="1" bestFit="1" customWidth="1"/>
    <col min="3102" max="3102" width="31" style="1" bestFit="1" customWidth="1"/>
    <col min="3103" max="3103" width="14.140625" style="1" bestFit="1" customWidth="1"/>
    <col min="3104" max="3104" width="15.42578125" style="1" bestFit="1" customWidth="1"/>
    <col min="3105" max="3105" width="16.140625" style="1" bestFit="1" customWidth="1"/>
    <col min="3106" max="3106" width="12.85546875" style="1" bestFit="1" customWidth="1"/>
    <col min="3107" max="3107" width="15.42578125" style="1" bestFit="1" customWidth="1"/>
    <col min="3108" max="3108" width="14.5703125" style="1" bestFit="1" customWidth="1"/>
    <col min="3109" max="3109" width="15.85546875" style="1" bestFit="1" customWidth="1"/>
    <col min="3110" max="3111" width="16.140625" style="1" bestFit="1" customWidth="1"/>
    <col min="3112" max="3354" width="9.140625" style="1"/>
    <col min="3355" max="3355" width="4.5703125" style="1" customWidth="1"/>
    <col min="3356" max="3356" width="6.5703125" style="1" customWidth="1"/>
    <col min="3357" max="3357" width="3.7109375" style="1" bestFit="1" customWidth="1"/>
    <col min="3358" max="3358" width="31" style="1" bestFit="1" customWidth="1"/>
    <col min="3359" max="3359" width="14.140625" style="1" bestFit="1" customWidth="1"/>
    <col min="3360" max="3360" width="15.42578125" style="1" bestFit="1" customWidth="1"/>
    <col min="3361" max="3361" width="16.140625" style="1" bestFit="1" customWidth="1"/>
    <col min="3362" max="3362" width="12.85546875" style="1" bestFit="1" customWidth="1"/>
    <col min="3363" max="3363" width="15.42578125" style="1" bestFit="1" customWidth="1"/>
    <col min="3364" max="3364" width="14.5703125" style="1" bestFit="1" customWidth="1"/>
    <col min="3365" max="3365" width="15.85546875" style="1" bestFit="1" customWidth="1"/>
    <col min="3366" max="3367" width="16.140625" style="1" bestFit="1" customWidth="1"/>
    <col min="3368" max="3610" width="9.140625" style="1"/>
    <col min="3611" max="3611" width="4.5703125" style="1" customWidth="1"/>
    <col min="3612" max="3612" width="6.5703125" style="1" customWidth="1"/>
    <col min="3613" max="3613" width="3.7109375" style="1" bestFit="1" customWidth="1"/>
    <col min="3614" max="3614" width="31" style="1" bestFit="1" customWidth="1"/>
    <col min="3615" max="3615" width="14.140625" style="1" bestFit="1" customWidth="1"/>
    <col min="3616" max="3616" width="15.42578125" style="1" bestFit="1" customWidth="1"/>
    <col min="3617" max="3617" width="16.140625" style="1" bestFit="1" customWidth="1"/>
    <col min="3618" max="3618" width="12.85546875" style="1" bestFit="1" customWidth="1"/>
    <col min="3619" max="3619" width="15.42578125" style="1" bestFit="1" customWidth="1"/>
    <col min="3620" max="3620" width="14.5703125" style="1" bestFit="1" customWidth="1"/>
    <col min="3621" max="3621" width="15.85546875" style="1" bestFit="1" customWidth="1"/>
    <col min="3622" max="3623" width="16.140625" style="1" bestFit="1" customWidth="1"/>
    <col min="3624" max="3866" width="9.140625" style="1"/>
    <col min="3867" max="3867" width="4.5703125" style="1" customWidth="1"/>
    <col min="3868" max="3868" width="6.5703125" style="1" customWidth="1"/>
    <col min="3869" max="3869" width="3.7109375" style="1" bestFit="1" customWidth="1"/>
    <col min="3870" max="3870" width="31" style="1" bestFit="1" customWidth="1"/>
    <col min="3871" max="3871" width="14.140625" style="1" bestFit="1" customWidth="1"/>
    <col min="3872" max="3872" width="15.42578125" style="1" bestFit="1" customWidth="1"/>
    <col min="3873" max="3873" width="16.140625" style="1" bestFit="1" customWidth="1"/>
    <col min="3874" max="3874" width="12.85546875" style="1" bestFit="1" customWidth="1"/>
    <col min="3875" max="3875" width="15.42578125" style="1" bestFit="1" customWidth="1"/>
    <col min="3876" max="3876" width="14.5703125" style="1" bestFit="1" customWidth="1"/>
    <col min="3877" max="3877" width="15.85546875" style="1" bestFit="1" customWidth="1"/>
    <col min="3878" max="3879" width="16.140625" style="1" bestFit="1" customWidth="1"/>
    <col min="3880" max="4122" width="9.140625" style="1"/>
    <col min="4123" max="4123" width="4.5703125" style="1" customWidth="1"/>
    <col min="4124" max="4124" width="6.5703125" style="1" customWidth="1"/>
    <col min="4125" max="4125" width="3.7109375" style="1" bestFit="1" customWidth="1"/>
    <col min="4126" max="4126" width="31" style="1" bestFit="1" customWidth="1"/>
    <col min="4127" max="4127" width="14.140625" style="1" bestFit="1" customWidth="1"/>
    <col min="4128" max="4128" width="15.42578125" style="1" bestFit="1" customWidth="1"/>
    <col min="4129" max="4129" width="16.140625" style="1" bestFit="1" customWidth="1"/>
    <col min="4130" max="4130" width="12.85546875" style="1" bestFit="1" customWidth="1"/>
    <col min="4131" max="4131" width="15.42578125" style="1" bestFit="1" customWidth="1"/>
    <col min="4132" max="4132" width="14.5703125" style="1" bestFit="1" customWidth="1"/>
    <col min="4133" max="4133" width="15.85546875" style="1" bestFit="1" customWidth="1"/>
    <col min="4134" max="4135" width="16.140625" style="1" bestFit="1" customWidth="1"/>
    <col min="4136" max="4378" width="9.140625" style="1"/>
    <col min="4379" max="4379" width="4.5703125" style="1" customWidth="1"/>
    <col min="4380" max="4380" width="6.5703125" style="1" customWidth="1"/>
    <col min="4381" max="4381" width="3.7109375" style="1" bestFit="1" customWidth="1"/>
    <col min="4382" max="4382" width="31" style="1" bestFit="1" customWidth="1"/>
    <col min="4383" max="4383" width="14.140625" style="1" bestFit="1" customWidth="1"/>
    <col min="4384" max="4384" width="15.42578125" style="1" bestFit="1" customWidth="1"/>
    <col min="4385" max="4385" width="16.140625" style="1" bestFit="1" customWidth="1"/>
    <col min="4386" max="4386" width="12.85546875" style="1" bestFit="1" customWidth="1"/>
    <col min="4387" max="4387" width="15.42578125" style="1" bestFit="1" customWidth="1"/>
    <col min="4388" max="4388" width="14.5703125" style="1" bestFit="1" customWidth="1"/>
    <col min="4389" max="4389" width="15.85546875" style="1" bestFit="1" customWidth="1"/>
    <col min="4390" max="4391" width="16.140625" style="1" bestFit="1" customWidth="1"/>
    <col min="4392" max="4634" width="9.140625" style="1"/>
    <col min="4635" max="4635" width="4.5703125" style="1" customWidth="1"/>
    <col min="4636" max="4636" width="6.5703125" style="1" customWidth="1"/>
    <col min="4637" max="4637" width="3.7109375" style="1" bestFit="1" customWidth="1"/>
    <col min="4638" max="4638" width="31" style="1" bestFit="1" customWidth="1"/>
    <col min="4639" max="4639" width="14.140625" style="1" bestFit="1" customWidth="1"/>
    <col min="4640" max="4640" width="15.42578125" style="1" bestFit="1" customWidth="1"/>
    <col min="4641" max="4641" width="16.140625" style="1" bestFit="1" customWidth="1"/>
    <col min="4642" max="4642" width="12.85546875" style="1" bestFit="1" customWidth="1"/>
    <col min="4643" max="4643" width="15.42578125" style="1" bestFit="1" customWidth="1"/>
    <col min="4644" max="4644" width="14.5703125" style="1" bestFit="1" customWidth="1"/>
    <col min="4645" max="4645" width="15.85546875" style="1" bestFit="1" customWidth="1"/>
    <col min="4646" max="4647" width="16.140625" style="1" bestFit="1" customWidth="1"/>
    <col min="4648" max="4890" width="9.140625" style="1"/>
    <col min="4891" max="4891" width="4.5703125" style="1" customWidth="1"/>
    <col min="4892" max="4892" width="6.5703125" style="1" customWidth="1"/>
    <col min="4893" max="4893" width="3.7109375" style="1" bestFit="1" customWidth="1"/>
    <col min="4894" max="4894" width="31" style="1" bestFit="1" customWidth="1"/>
    <col min="4895" max="4895" width="14.140625" style="1" bestFit="1" customWidth="1"/>
    <col min="4896" max="4896" width="15.42578125" style="1" bestFit="1" customWidth="1"/>
    <col min="4897" max="4897" width="16.140625" style="1" bestFit="1" customWidth="1"/>
    <col min="4898" max="4898" width="12.85546875" style="1" bestFit="1" customWidth="1"/>
    <col min="4899" max="4899" width="15.42578125" style="1" bestFit="1" customWidth="1"/>
    <col min="4900" max="4900" width="14.5703125" style="1" bestFit="1" customWidth="1"/>
    <col min="4901" max="4901" width="15.85546875" style="1" bestFit="1" customWidth="1"/>
    <col min="4902" max="4903" width="16.140625" style="1" bestFit="1" customWidth="1"/>
    <col min="4904" max="5146" width="9.140625" style="1"/>
    <col min="5147" max="5147" width="4.5703125" style="1" customWidth="1"/>
    <col min="5148" max="5148" width="6.5703125" style="1" customWidth="1"/>
    <col min="5149" max="5149" width="3.7109375" style="1" bestFit="1" customWidth="1"/>
    <col min="5150" max="5150" width="31" style="1" bestFit="1" customWidth="1"/>
    <col min="5151" max="5151" width="14.140625" style="1" bestFit="1" customWidth="1"/>
    <col min="5152" max="5152" width="15.42578125" style="1" bestFit="1" customWidth="1"/>
    <col min="5153" max="5153" width="16.140625" style="1" bestFit="1" customWidth="1"/>
    <col min="5154" max="5154" width="12.85546875" style="1" bestFit="1" customWidth="1"/>
    <col min="5155" max="5155" width="15.42578125" style="1" bestFit="1" customWidth="1"/>
    <col min="5156" max="5156" width="14.5703125" style="1" bestFit="1" customWidth="1"/>
    <col min="5157" max="5157" width="15.85546875" style="1" bestFit="1" customWidth="1"/>
    <col min="5158" max="5159" width="16.140625" style="1" bestFit="1" customWidth="1"/>
    <col min="5160" max="5402" width="9.140625" style="1"/>
    <col min="5403" max="5403" width="4.5703125" style="1" customWidth="1"/>
    <col min="5404" max="5404" width="6.5703125" style="1" customWidth="1"/>
    <col min="5405" max="5405" width="3.7109375" style="1" bestFit="1" customWidth="1"/>
    <col min="5406" max="5406" width="31" style="1" bestFit="1" customWidth="1"/>
    <col min="5407" max="5407" width="14.140625" style="1" bestFit="1" customWidth="1"/>
    <col min="5408" max="5408" width="15.42578125" style="1" bestFit="1" customWidth="1"/>
    <col min="5409" max="5409" width="16.140625" style="1" bestFit="1" customWidth="1"/>
    <col min="5410" max="5410" width="12.85546875" style="1" bestFit="1" customWidth="1"/>
    <col min="5411" max="5411" width="15.42578125" style="1" bestFit="1" customWidth="1"/>
    <col min="5412" max="5412" width="14.5703125" style="1" bestFit="1" customWidth="1"/>
    <col min="5413" max="5413" width="15.85546875" style="1" bestFit="1" customWidth="1"/>
    <col min="5414" max="5415" width="16.140625" style="1" bestFit="1" customWidth="1"/>
    <col min="5416" max="5658" width="9.140625" style="1"/>
    <col min="5659" max="5659" width="4.5703125" style="1" customWidth="1"/>
    <col min="5660" max="5660" width="6.5703125" style="1" customWidth="1"/>
    <col min="5661" max="5661" width="3.7109375" style="1" bestFit="1" customWidth="1"/>
    <col min="5662" max="5662" width="31" style="1" bestFit="1" customWidth="1"/>
    <col min="5663" max="5663" width="14.140625" style="1" bestFit="1" customWidth="1"/>
    <col min="5664" max="5664" width="15.42578125" style="1" bestFit="1" customWidth="1"/>
    <col min="5665" max="5665" width="16.140625" style="1" bestFit="1" customWidth="1"/>
    <col min="5666" max="5666" width="12.85546875" style="1" bestFit="1" customWidth="1"/>
    <col min="5667" max="5667" width="15.42578125" style="1" bestFit="1" customWidth="1"/>
    <col min="5668" max="5668" width="14.5703125" style="1" bestFit="1" customWidth="1"/>
    <col min="5669" max="5669" width="15.85546875" style="1" bestFit="1" customWidth="1"/>
    <col min="5670" max="5671" width="16.140625" style="1" bestFit="1" customWidth="1"/>
    <col min="5672" max="5914" width="9.140625" style="1"/>
    <col min="5915" max="5915" width="4.5703125" style="1" customWidth="1"/>
    <col min="5916" max="5916" width="6.5703125" style="1" customWidth="1"/>
    <col min="5917" max="5917" width="3.7109375" style="1" bestFit="1" customWidth="1"/>
    <col min="5918" max="5918" width="31" style="1" bestFit="1" customWidth="1"/>
    <col min="5919" max="5919" width="14.140625" style="1" bestFit="1" customWidth="1"/>
    <col min="5920" max="5920" width="15.42578125" style="1" bestFit="1" customWidth="1"/>
    <col min="5921" max="5921" width="16.140625" style="1" bestFit="1" customWidth="1"/>
    <col min="5922" max="5922" width="12.85546875" style="1" bestFit="1" customWidth="1"/>
    <col min="5923" max="5923" width="15.42578125" style="1" bestFit="1" customWidth="1"/>
    <col min="5924" max="5924" width="14.5703125" style="1" bestFit="1" customWidth="1"/>
    <col min="5925" max="5925" width="15.85546875" style="1" bestFit="1" customWidth="1"/>
    <col min="5926" max="5927" width="16.140625" style="1" bestFit="1" customWidth="1"/>
    <col min="5928" max="6170" width="9.140625" style="1"/>
    <col min="6171" max="6171" width="4.5703125" style="1" customWidth="1"/>
    <col min="6172" max="6172" width="6.5703125" style="1" customWidth="1"/>
    <col min="6173" max="6173" width="3.7109375" style="1" bestFit="1" customWidth="1"/>
    <col min="6174" max="6174" width="31" style="1" bestFit="1" customWidth="1"/>
    <col min="6175" max="6175" width="14.140625" style="1" bestFit="1" customWidth="1"/>
    <col min="6176" max="6176" width="15.42578125" style="1" bestFit="1" customWidth="1"/>
    <col min="6177" max="6177" width="16.140625" style="1" bestFit="1" customWidth="1"/>
    <col min="6178" max="6178" width="12.85546875" style="1" bestFit="1" customWidth="1"/>
    <col min="6179" max="6179" width="15.42578125" style="1" bestFit="1" customWidth="1"/>
    <col min="6180" max="6180" width="14.5703125" style="1" bestFit="1" customWidth="1"/>
    <col min="6181" max="6181" width="15.85546875" style="1" bestFit="1" customWidth="1"/>
    <col min="6182" max="6183" width="16.140625" style="1" bestFit="1" customWidth="1"/>
    <col min="6184" max="6426" width="9.140625" style="1"/>
    <col min="6427" max="6427" width="4.5703125" style="1" customWidth="1"/>
    <col min="6428" max="6428" width="6.5703125" style="1" customWidth="1"/>
    <col min="6429" max="6429" width="3.7109375" style="1" bestFit="1" customWidth="1"/>
    <col min="6430" max="6430" width="31" style="1" bestFit="1" customWidth="1"/>
    <col min="6431" max="6431" width="14.140625" style="1" bestFit="1" customWidth="1"/>
    <col min="6432" max="6432" width="15.42578125" style="1" bestFit="1" customWidth="1"/>
    <col min="6433" max="6433" width="16.140625" style="1" bestFit="1" customWidth="1"/>
    <col min="6434" max="6434" width="12.85546875" style="1" bestFit="1" customWidth="1"/>
    <col min="6435" max="6435" width="15.42578125" style="1" bestFit="1" customWidth="1"/>
    <col min="6436" max="6436" width="14.5703125" style="1" bestFit="1" customWidth="1"/>
    <col min="6437" max="6437" width="15.85546875" style="1" bestFit="1" customWidth="1"/>
    <col min="6438" max="6439" width="16.140625" style="1" bestFit="1" customWidth="1"/>
    <col min="6440" max="6682" width="9.140625" style="1"/>
    <col min="6683" max="6683" width="4.5703125" style="1" customWidth="1"/>
    <col min="6684" max="6684" width="6.5703125" style="1" customWidth="1"/>
    <col min="6685" max="6685" width="3.7109375" style="1" bestFit="1" customWidth="1"/>
    <col min="6686" max="6686" width="31" style="1" bestFit="1" customWidth="1"/>
    <col min="6687" max="6687" width="14.140625" style="1" bestFit="1" customWidth="1"/>
    <col min="6688" max="6688" width="15.42578125" style="1" bestFit="1" customWidth="1"/>
    <col min="6689" max="6689" width="16.140625" style="1" bestFit="1" customWidth="1"/>
    <col min="6690" max="6690" width="12.85546875" style="1" bestFit="1" customWidth="1"/>
    <col min="6691" max="6691" width="15.42578125" style="1" bestFit="1" customWidth="1"/>
    <col min="6692" max="6692" width="14.5703125" style="1" bestFit="1" customWidth="1"/>
    <col min="6693" max="6693" width="15.85546875" style="1" bestFit="1" customWidth="1"/>
    <col min="6694" max="6695" width="16.140625" style="1" bestFit="1" customWidth="1"/>
    <col min="6696" max="6938" width="9.140625" style="1"/>
    <col min="6939" max="6939" width="4.5703125" style="1" customWidth="1"/>
    <col min="6940" max="6940" width="6.5703125" style="1" customWidth="1"/>
    <col min="6941" max="6941" width="3.7109375" style="1" bestFit="1" customWidth="1"/>
    <col min="6942" max="6942" width="31" style="1" bestFit="1" customWidth="1"/>
    <col min="6943" max="6943" width="14.140625" style="1" bestFit="1" customWidth="1"/>
    <col min="6944" max="6944" width="15.42578125" style="1" bestFit="1" customWidth="1"/>
    <col min="6945" max="6945" width="16.140625" style="1" bestFit="1" customWidth="1"/>
    <col min="6946" max="6946" width="12.85546875" style="1" bestFit="1" customWidth="1"/>
    <col min="6947" max="6947" width="15.42578125" style="1" bestFit="1" customWidth="1"/>
    <col min="6948" max="6948" width="14.5703125" style="1" bestFit="1" customWidth="1"/>
    <col min="6949" max="6949" width="15.85546875" style="1" bestFit="1" customWidth="1"/>
    <col min="6950" max="6951" width="16.140625" style="1" bestFit="1" customWidth="1"/>
    <col min="6952" max="7194" width="9.140625" style="1"/>
    <col min="7195" max="7195" width="4.5703125" style="1" customWidth="1"/>
    <col min="7196" max="7196" width="6.5703125" style="1" customWidth="1"/>
    <col min="7197" max="7197" width="3.7109375" style="1" bestFit="1" customWidth="1"/>
    <col min="7198" max="7198" width="31" style="1" bestFit="1" customWidth="1"/>
    <col min="7199" max="7199" width="14.140625" style="1" bestFit="1" customWidth="1"/>
    <col min="7200" max="7200" width="15.42578125" style="1" bestFit="1" customWidth="1"/>
    <col min="7201" max="7201" width="16.140625" style="1" bestFit="1" customWidth="1"/>
    <col min="7202" max="7202" width="12.85546875" style="1" bestFit="1" customWidth="1"/>
    <col min="7203" max="7203" width="15.42578125" style="1" bestFit="1" customWidth="1"/>
    <col min="7204" max="7204" width="14.5703125" style="1" bestFit="1" customWidth="1"/>
    <col min="7205" max="7205" width="15.85546875" style="1" bestFit="1" customWidth="1"/>
    <col min="7206" max="7207" width="16.140625" style="1" bestFit="1" customWidth="1"/>
    <col min="7208" max="7450" width="9.140625" style="1"/>
    <col min="7451" max="7451" width="4.5703125" style="1" customWidth="1"/>
    <col min="7452" max="7452" width="6.5703125" style="1" customWidth="1"/>
    <col min="7453" max="7453" width="3.7109375" style="1" bestFit="1" customWidth="1"/>
    <col min="7454" max="7454" width="31" style="1" bestFit="1" customWidth="1"/>
    <col min="7455" max="7455" width="14.140625" style="1" bestFit="1" customWidth="1"/>
    <col min="7456" max="7456" width="15.42578125" style="1" bestFit="1" customWidth="1"/>
    <col min="7457" max="7457" width="16.140625" style="1" bestFit="1" customWidth="1"/>
    <col min="7458" max="7458" width="12.85546875" style="1" bestFit="1" customWidth="1"/>
    <col min="7459" max="7459" width="15.42578125" style="1" bestFit="1" customWidth="1"/>
    <col min="7460" max="7460" width="14.5703125" style="1" bestFit="1" customWidth="1"/>
    <col min="7461" max="7461" width="15.85546875" style="1" bestFit="1" customWidth="1"/>
    <col min="7462" max="7463" width="16.140625" style="1" bestFit="1" customWidth="1"/>
    <col min="7464" max="7706" width="9.140625" style="1"/>
    <col min="7707" max="7707" width="4.5703125" style="1" customWidth="1"/>
    <col min="7708" max="7708" width="6.5703125" style="1" customWidth="1"/>
    <col min="7709" max="7709" width="3.7109375" style="1" bestFit="1" customWidth="1"/>
    <col min="7710" max="7710" width="31" style="1" bestFit="1" customWidth="1"/>
    <col min="7711" max="7711" width="14.140625" style="1" bestFit="1" customWidth="1"/>
    <col min="7712" max="7712" width="15.42578125" style="1" bestFit="1" customWidth="1"/>
    <col min="7713" max="7713" width="16.140625" style="1" bestFit="1" customWidth="1"/>
    <col min="7714" max="7714" width="12.85546875" style="1" bestFit="1" customWidth="1"/>
    <col min="7715" max="7715" width="15.42578125" style="1" bestFit="1" customWidth="1"/>
    <col min="7716" max="7716" width="14.5703125" style="1" bestFit="1" customWidth="1"/>
    <col min="7717" max="7717" width="15.85546875" style="1" bestFit="1" customWidth="1"/>
    <col min="7718" max="7719" width="16.140625" style="1" bestFit="1" customWidth="1"/>
    <col min="7720" max="7962" width="9.140625" style="1"/>
    <col min="7963" max="7963" width="4.5703125" style="1" customWidth="1"/>
    <col min="7964" max="7964" width="6.5703125" style="1" customWidth="1"/>
    <col min="7965" max="7965" width="3.7109375" style="1" bestFit="1" customWidth="1"/>
    <col min="7966" max="7966" width="31" style="1" bestFit="1" customWidth="1"/>
    <col min="7967" max="7967" width="14.140625" style="1" bestFit="1" customWidth="1"/>
    <col min="7968" max="7968" width="15.42578125" style="1" bestFit="1" customWidth="1"/>
    <col min="7969" max="7969" width="16.140625" style="1" bestFit="1" customWidth="1"/>
    <col min="7970" max="7970" width="12.85546875" style="1" bestFit="1" customWidth="1"/>
    <col min="7971" max="7971" width="15.42578125" style="1" bestFit="1" customWidth="1"/>
    <col min="7972" max="7972" width="14.5703125" style="1" bestFit="1" customWidth="1"/>
    <col min="7973" max="7973" width="15.85546875" style="1" bestFit="1" customWidth="1"/>
    <col min="7974" max="7975" width="16.140625" style="1" bestFit="1" customWidth="1"/>
    <col min="7976" max="8218" width="9.140625" style="1"/>
    <col min="8219" max="8219" width="4.5703125" style="1" customWidth="1"/>
    <col min="8220" max="8220" width="6.5703125" style="1" customWidth="1"/>
    <col min="8221" max="8221" width="3.7109375" style="1" bestFit="1" customWidth="1"/>
    <col min="8222" max="8222" width="31" style="1" bestFit="1" customWidth="1"/>
    <col min="8223" max="8223" width="14.140625" style="1" bestFit="1" customWidth="1"/>
    <col min="8224" max="8224" width="15.42578125" style="1" bestFit="1" customWidth="1"/>
    <col min="8225" max="8225" width="16.140625" style="1" bestFit="1" customWidth="1"/>
    <col min="8226" max="8226" width="12.85546875" style="1" bestFit="1" customWidth="1"/>
    <col min="8227" max="8227" width="15.42578125" style="1" bestFit="1" customWidth="1"/>
    <col min="8228" max="8228" width="14.5703125" style="1" bestFit="1" customWidth="1"/>
    <col min="8229" max="8229" width="15.85546875" style="1" bestFit="1" customWidth="1"/>
    <col min="8230" max="8231" width="16.140625" style="1" bestFit="1" customWidth="1"/>
    <col min="8232" max="8474" width="9.140625" style="1"/>
    <col min="8475" max="8475" width="4.5703125" style="1" customWidth="1"/>
    <col min="8476" max="8476" width="6.5703125" style="1" customWidth="1"/>
    <col min="8477" max="8477" width="3.7109375" style="1" bestFit="1" customWidth="1"/>
    <col min="8478" max="8478" width="31" style="1" bestFit="1" customWidth="1"/>
    <col min="8479" max="8479" width="14.140625" style="1" bestFit="1" customWidth="1"/>
    <col min="8480" max="8480" width="15.42578125" style="1" bestFit="1" customWidth="1"/>
    <col min="8481" max="8481" width="16.140625" style="1" bestFit="1" customWidth="1"/>
    <col min="8482" max="8482" width="12.85546875" style="1" bestFit="1" customWidth="1"/>
    <col min="8483" max="8483" width="15.42578125" style="1" bestFit="1" customWidth="1"/>
    <col min="8484" max="8484" width="14.5703125" style="1" bestFit="1" customWidth="1"/>
    <col min="8485" max="8485" width="15.85546875" style="1" bestFit="1" customWidth="1"/>
    <col min="8486" max="8487" width="16.140625" style="1" bestFit="1" customWidth="1"/>
    <col min="8488" max="8730" width="9.140625" style="1"/>
    <col min="8731" max="8731" width="4.5703125" style="1" customWidth="1"/>
    <col min="8732" max="8732" width="6.5703125" style="1" customWidth="1"/>
    <col min="8733" max="8733" width="3.7109375" style="1" bestFit="1" customWidth="1"/>
    <col min="8734" max="8734" width="31" style="1" bestFit="1" customWidth="1"/>
    <col min="8735" max="8735" width="14.140625" style="1" bestFit="1" customWidth="1"/>
    <col min="8736" max="8736" width="15.42578125" style="1" bestFit="1" customWidth="1"/>
    <col min="8737" max="8737" width="16.140625" style="1" bestFit="1" customWidth="1"/>
    <col min="8738" max="8738" width="12.85546875" style="1" bestFit="1" customWidth="1"/>
    <col min="8739" max="8739" width="15.42578125" style="1" bestFit="1" customWidth="1"/>
    <col min="8740" max="8740" width="14.5703125" style="1" bestFit="1" customWidth="1"/>
    <col min="8741" max="8741" width="15.85546875" style="1" bestFit="1" customWidth="1"/>
    <col min="8742" max="8743" width="16.140625" style="1" bestFit="1" customWidth="1"/>
    <col min="8744" max="8986" width="9.140625" style="1"/>
    <col min="8987" max="8987" width="4.5703125" style="1" customWidth="1"/>
    <col min="8988" max="8988" width="6.5703125" style="1" customWidth="1"/>
    <col min="8989" max="8989" width="3.7109375" style="1" bestFit="1" customWidth="1"/>
    <col min="8990" max="8990" width="31" style="1" bestFit="1" customWidth="1"/>
    <col min="8991" max="8991" width="14.140625" style="1" bestFit="1" customWidth="1"/>
    <col min="8992" max="8992" width="15.42578125" style="1" bestFit="1" customWidth="1"/>
    <col min="8993" max="8993" width="16.140625" style="1" bestFit="1" customWidth="1"/>
    <col min="8994" max="8994" width="12.85546875" style="1" bestFit="1" customWidth="1"/>
    <col min="8995" max="8995" width="15.42578125" style="1" bestFit="1" customWidth="1"/>
    <col min="8996" max="8996" width="14.5703125" style="1" bestFit="1" customWidth="1"/>
    <col min="8997" max="8997" width="15.85546875" style="1" bestFit="1" customWidth="1"/>
    <col min="8998" max="8999" width="16.140625" style="1" bestFit="1" customWidth="1"/>
    <col min="9000" max="9242" width="9.140625" style="1"/>
    <col min="9243" max="9243" width="4.5703125" style="1" customWidth="1"/>
    <col min="9244" max="9244" width="6.5703125" style="1" customWidth="1"/>
    <col min="9245" max="9245" width="3.7109375" style="1" bestFit="1" customWidth="1"/>
    <col min="9246" max="9246" width="31" style="1" bestFit="1" customWidth="1"/>
    <col min="9247" max="9247" width="14.140625" style="1" bestFit="1" customWidth="1"/>
    <col min="9248" max="9248" width="15.42578125" style="1" bestFit="1" customWidth="1"/>
    <col min="9249" max="9249" width="16.140625" style="1" bestFit="1" customWidth="1"/>
    <col min="9250" max="9250" width="12.85546875" style="1" bestFit="1" customWidth="1"/>
    <col min="9251" max="9251" width="15.42578125" style="1" bestFit="1" customWidth="1"/>
    <col min="9252" max="9252" width="14.5703125" style="1" bestFit="1" customWidth="1"/>
    <col min="9253" max="9253" width="15.85546875" style="1" bestFit="1" customWidth="1"/>
    <col min="9254" max="9255" width="16.140625" style="1" bestFit="1" customWidth="1"/>
    <col min="9256" max="9498" width="9.140625" style="1"/>
    <col min="9499" max="9499" width="4.5703125" style="1" customWidth="1"/>
    <col min="9500" max="9500" width="6.5703125" style="1" customWidth="1"/>
    <col min="9501" max="9501" width="3.7109375" style="1" bestFit="1" customWidth="1"/>
    <col min="9502" max="9502" width="31" style="1" bestFit="1" customWidth="1"/>
    <col min="9503" max="9503" width="14.140625" style="1" bestFit="1" customWidth="1"/>
    <col min="9504" max="9504" width="15.42578125" style="1" bestFit="1" customWidth="1"/>
    <col min="9505" max="9505" width="16.140625" style="1" bestFit="1" customWidth="1"/>
    <col min="9506" max="9506" width="12.85546875" style="1" bestFit="1" customWidth="1"/>
    <col min="9507" max="9507" width="15.42578125" style="1" bestFit="1" customWidth="1"/>
    <col min="9508" max="9508" width="14.5703125" style="1" bestFit="1" customWidth="1"/>
    <col min="9509" max="9509" width="15.85546875" style="1" bestFit="1" customWidth="1"/>
    <col min="9510" max="9511" width="16.140625" style="1" bestFit="1" customWidth="1"/>
    <col min="9512" max="9754" width="9.140625" style="1"/>
    <col min="9755" max="9755" width="4.5703125" style="1" customWidth="1"/>
    <col min="9756" max="9756" width="6.5703125" style="1" customWidth="1"/>
    <col min="9757" max="9757" width="3.7109375" style="1" bestFit="1" customWidth="1"/>
    <col min="9758" max="9758" width="31" style="1" bestFit="1" customWidth="1"/>
    <col min="9759" max="9759" width="14.140625" style="1" bestFit="1" customWidth="1"/>
    <col min="9760" max="9760" width="15.42578125" style="1" bestFit="1" customWidth="1"/>
    <col min="9761" max="9761" width="16.140625" style="1" bestFit="1" customWidth="1"/>
    <col min="9762" max="9762" width="12.85546875" style="1" bestFit="1" customWidth="1"/>
    <col min="9763" max="9763" width="15.42578125" style="1" bestFit="1" customWidth="1"/>
    <col min="9764" max="9764" width="14.5703125" style="1" bestFit="1" customWidth="1"/>
    <col min="9765" max="9765" width="15.85546875" style="1" bestFit="1" customWidth="1"/>
    <col min="9766" max="9767" width="16.140625" style="1" bestFit="1" customWidth="1"/>
    <col min="9768" max="10010" width="9.140625" style="1"/>
    <col min="10011" max="10011" width="4.5703125" style="1" customWidth="1"/>
    <col min="10012" max="10012" width="6.5703125" style="1" customWidth="1"/>
    <col min="10013" max="10013" width="3.7109375" style="1" bestFit="1" customWidth="1"/>
    <col min="10014" max="10014" width="31" style="1" bestFit="1" customWidth="1"/>
    <col min="10015" max="10015" width="14.140625" style="1" bestFit="1" customWidth="1"/>
    <col min="10016" max="10016" width="15.42578125" style="1" bestFit="1" customWidth="1"/>
    <col min="10017" max="10017" width="16.140625" style="1" bestFit="1" customWidth="1"/>
    <col min="10018" max="10018" width="12.85546875" style="1" bestFit="1" customWidth="1"/>
    <col min="10019" max="10019" width="15.42578125" style="1" bestFit="1" customWidth="1"/>
    <col min="10020" max="10020" width="14.5703125" style="1" bestFit="1" customWidth="1"/>
    <col min="10021" max="10021" width="15.85546875" style="1" bestFit="1" customWidth="1"/>
    <col min="10022" max="10023" width="16.140625" style="1" bestFit="1" customWidth="1"/>
    <col min="10024" max="10266" width="9.140625" style="1"/>
    <col min="10267" max="10267" width="4.5703125" style="1" customWidth="1"/>
    <col min="10268" max="10268" width="6.5703125" style="1" customWidth="1"/>
    <col min="10269" max="10269" width="3.7109375" style="1" bestFit="1" customWidth="1"/>
    <col min="10270" max="10270" width="31" style="1" bestFit="1" customWidth="1"/>
    <col min="10271" max="10271" width="14.140625" style="1" bestFit="1" customWidth="1"/>
    <col min="10272" max="10272" width="15.42578125" style="1" bestFit="1" customWidth="1"/>
    <col min="10273" max="10273" width="16.140625" style="1" bestFit="1" customWidth="1"/>
    <col min="10274" max="10274" width="12.85546875" style="1" bestFit="1" customWidth="1"/>
    <col min="10275" max="10275" width="15.42578125" style="1" bestFit="1" customWidth="1"/>
    <col min="10276" max="10276" width="14.5703125" style="1" bestFit="1" customWidth="1"/>
    <col min="10277" max="10277" width="15.85546875" style="1" bestFit="1" customWidth="1"/>
    <col min="10278" max="10279" width="16.140625" style="1" bestFit="1" customWidth="1"/>
    <col min="10280" max="10522" width="9.140625" style="1"/>
    <col min="10523" max="10523" width="4.5703125" style="1" customWidth="1"/>
    <col min="10524" max="10524" width="6.5703125" style="1" customWidth="1"/>
    <col min="10525" max="10525" width="3.7109375" style="1" bestFit="1" customWidth="1"/>
    <col min="10526" max="10526" width="31" style="1" bestFit="1" customWidth="1"/>
    <col min="10527" max="10527" width="14.140625" style="1" bestFit="1" customWidth="1"/>
    <col min="10528" max="10528" width="15.42578125" style="1" bestFit="1" customWidth="1"/>
    <col min="10529" max="10529" width="16.140625" style="1" bestFit="1" customWidth="1"/>
    <col min="10530" max="10530" width="12.85546875" style="1" bestFit="1" customWidth="1"/>
    <col min="10531" max="10531" width="15.42578125" style="1" bestFit="1" customWidth="1"/>
    <col min="10532" max="10532" width="14.5703125" style="1" bestFit="1" customWidth="1"/>
    <col min="10533" max="10533" width="15.85546875" style="1" bestFit="1" customWidth="1"/>
    <col min="10534" max="10535" width="16.140625" style="1" bestFit="1" customWidth="1"/>
    <col min="10536" max="10778" width="9.140625" style="1"/>
    <col min="10779" max="10779" width="4.5703125" style="1" customWidth="1"/>
    <col min="10780" max="10780" width="6.5703125" style="1" customWidth="1"/>
    <col min="10781" max="10781" width="3.7109375" style="1" bestFit="1" customWidth="1"/>
    <col min="10782" max="10782" width="31" style="1" bestFit="1" customWidth="1"/>
    <col min="10783" max="10783" width="14.140625" style="1" bestFit="1" customWidth="1"/>
    <col min="10784" max="10784" width="15.42578125" style="1" bestFit="1" customWidth="1"/>
    <col min="10785" max="10785" width="16.140625" style="1" bestFit="1" customWidth="1"/>
    <col min="10786" max="10786" width="12.85546875" style="1" bestFit="1" customWidth="1"/>
    <col min="10787" max="10787" width="15.42578125" style="1" bestFit="1" customWidth="1"/>
    <col min="10788" max="10788" width="14.5703125" style="1" bestFit="1" customWidth="1"/>
    <col min="10789" max="10789" width="15.85546875" style="1" bestFit="1" customWidth="1"/>
    <col min="10790" max="10791" width="16.140625" style="1" bestFit="1" customWidth="1"/>
    <col min="10792" max="11034" width="9.140625" style="1"/>
    <col min="11035" max="11035" width="4.5703125" style="1" customWidth="1"/>
    <col min="11036" max="11036" width="6.5703125" style="1" customWidth="1"/>
    <col min="11037" max="11037" width="3.7109375" style="1" bestFit="1" customWidth="1"/>
    <col min="11038" max="11038" width="31" style="1" bestFit="1" customWidth="1"/>
    <col min="11039" max="11039" width="14.140625" style="1" bestFit="1" customWidth="1"/>
    <col min="11040" max="11040" width="15.42578125" style="1" bestFit="1" customWidth="1"/>
    <col min="11041" max="11041" width="16.140625" style="1" bestFit="1" customWidth="1"/>
    <col min="11042" max="11042" width="12.85546875" style="1" bestFit="1" customWidth="1"/>
    <col min="11043" max="11043" width="15.42578125" style="1" bestFit="1" customWidth="1"/>
    <col min="11044" max="11044" width="14.5703125" style="1" bestFit="1" customWidth="1"/>
    <col min="11045" max="11045" width="15.85546875" style="1" bestFit="1" customWidth="1"/>
    <col min="11046" max="11047" width="16.140625" style="1" bestFit="1" customWidth="1"/>
    <col min="11048" max="11290" width="9.140625" style="1"/>
    <col min="11291" max="11291" width="4.5703125" style="1" customWidth="1"/>
    <col min="11292" max="11292" width="6.5703125" style="1" customWidth="1"/>
    <col min="11293" max="11293" width="3.7109375" style="1" bestFit="1" customWidth="1"/>
    <col min="11294" max="11294" width="31" style="1" bestFit="1" customWidth="1"/>
    <col min="11295" max="11295" width="14.140625" style="1" bestFit="1" customWidth="1"/>
    <col min="11296" max="11296" width="15.42578125" style="1" bestFit="1" customWidth="1"/>
    <col min="11297" max="11297" width="16.140625" style="1" bestFit="1" customWidth="1"/>
    <col min="11298" max="11298" width="12.85546875" style="1" bestFit="1" customWidth="1"/>
    <col min="11299" max="11299" width="15.42578125" style="1" bestFit="1" customWidth="1"/>
    <col min="11300" max="11300" width="14.5703125" style="1" bestFit="1" customWidth="1"/>
    <col min="11301" max="11301" width="15.85546875" style="1" bestFit="1" customWidth="1"/>
    <col min="11302" max="11303" width="16.140625" style="1" bestFit="1" customWidth="1"/>
    <col min="11304" max="11546" width="9.140625" style="1"/>
    <col min="11547" max="11547" width="4.5703125" style="1" customWidth="1"/>
    <col min="11548" max="11548" width="6.5703125" style="1" customWidth="1"/>
    <col min="11549" max="11549" width="3.7109375" style="1" bestFit="1" customWidth="1"/>
    <col min="11550" max="11550" width="31" style="1" bestFit="1" customWidth="1"/>
    <col min="11551" max="11551" width="14.140625" style="1" bestFit="1" customWidth="1"/>
    <col min="11552" max="11552" width="15.42578125" style="1" bestFit="1" customWidth="1"/>
    <col min="11553" max="11553" width="16.140625" style="1" bestFit="1" customWidth="1"/>
    <col min="11554" max="11554" width="12.85546875" style="1" bestFit="1" customWidth="1"/>
    <col min="11555" max="11555" width="15.42578125" style="1" bestFit="1" customWidth="1"/>
    <col min="11556" max="11556" width="14.5703125" style="1" bestFit="1" customWidth="1"/>
    <col min="11557" max="11557" width="15.85546875" style="1" bestFit="1" customWidth="1"/>
    <col min="11558" max="11559" width="16.140625" style="1" bestFit="1" customWidth="1"/>
    <col min="11560" max="11802" width="9.140625" style="1"/>
    <col min="11803" max="11803" width="4.5703125" style="1" customWidth="1"/>
    <col min="11804" max="11804" width="6.5703125" style="1" customWidth="1"/>
    <col min="11805" max="11805" width="3.7109375" style="1" bestFit="1" customWidth="1"/>
    <col min="11806" max="11806" width="31" style="1" bestFit="1" customWidth="1"/>
    <col min="11807" max="11807" width="14.140625" style="1" bestFit="1" customWidth="1"/>
    <col min="11808" max="11808" width="15.42578125" style="1" bestFit="1" customWidth="1"/>
    <col min="11809" max="11809" width="16.140625" style="1" bestFit="1" customWidth="1"/>
    <col min="11810" max="11810" width="12.85546875" style="1" bestFit="1" customWidth="1"/>
    <col min="11811" max="11811" width="15.42578125" style="1" bestFit="1" customWidth="1"/>
    <col min="11812" max="11812" width="14.5703125" style="1" bestFit="1" customWidth="1"/>
    <col min="11813" max="11813" width="15.85546875" style="1" bestFit="1" customWidth="1"/>
    <col min="11814" max="11815" width="16.140625" style="1" bestFit="1" customWidth="1"/>
    <col min="11816" max="12058" width="9.140625" style="1"/>
    <col min="12059" max="12059" width="4.5703125" style="1" customWidth="1"/>
    <col min="12060" max="12060" width="6.5703125" style="1" customWidth="1"/>
    <col min="12061" max="12061" width="3.7109375" style="1" bestFit="1" customWidth="1"/>
    <col min="12062" max="12062" width="31" style="1" bestFit="1" customWidth="1"/>
    <col min="12063" max="12063" width="14.140625" style="1" bestFit="1" customWidth="1"/>
    <col min="12064" max="12064" width="15.42578125" style="1" bestFit="1" customWidth="1"/>
    <col min="12065" max="12065" width="16.140625" style="1" bestFit="1" customWidth="1"/>
    <col min="12066" max="12066" width="12.85546875" style="1" bestFit="1" customWidth="1"/>
    <col min="12067" max="12067" width="15.42578125" style="1" bestFit="1" customWidth="1"/>
    <col min="12068" max="12068" width="14.5703125" style="1" bestFit="1" customWidth="1"/>
    <col min="12069" max="12069" width="15.85546875" style="1" bestFit="1" customWidth="1"/>
    <col min="12070" max="12071" width="16.140625" style="1" bestFit="1" customWidth="1"/>
    <col min="12072" max="12314" width="9.140625" style="1"/>
    <col min="12315" max="12315" width="4.5703125" style="1" customWidth="1"/>
    <col min="12316" max="12316" width="6.5703125" style="1" customWidth="1"/>
    <col min="12317" max="12317" width="3.7109375" style="1" bestFit="1" customWidth="1"/>
    <col min="12318" max="12318" width="31" style="1" bestFit="1" customWidth="1"/>
    <col min="12319" max="12319" width="14.140625" style="1" bestFit="1" customWidth="1"/>
    <col min="12320" max="12320" width="15.42578125" style="1" bestFit="1" customWidth="1"/>
    <col min="12321" max="12321" width="16.140625" style="1" bestFit="1" customWidth="1"/>
    <col min="12322" max="12322" width="12.85546875" style="1" bestFit="1" customWidth="1"/>
    <col min="12323" max="12323" width="15.42578125" style="1" bestFit="1" customWidth="1"/>
    <col min="12324" max="12324" width="14.5703125" style="1" bestFit="1" customWidth="1"/>
    <col min="12325" max="12325" width="15.85546875" style="1" bestFit="1" customWidth="1"/>
    <col min="12326" max="12327" width="16.140625" style="1" bestFit="1" customWidth="1"/>
    <col min="12328" max="12570" width="9.140625" style="1"/>
    <col min="12571" max="12571" width="4.5703125" style="1" customWidth="1"/>
    <col min="12572" max="12572" width="6.5703125" style="1" customWidth="1"/>
    <col min="12573" max="12573" width="3.7109375" style="1" bestFit="1" customWidth="1"/>
    <col min="12574" max="12574" width="31" style="1" bestFit="1" customWidth="1"/>
    <col min="12575" max="12575" width="14.140625" style="1" bestFit="1" customWidth="1"/>
    <col min="12576" max="12576" width="15.42578125" style="1" bestFit="1" customWidth="1"/>
    <col min="12577" max="12577" width="16.140625" style="1" bestFit="1" customWidth="1"/>
    <col min="12578" max="12578" width="12.85546875" style="1" bestFit="1" customWidth="1"/>
    <col min="12579" max="12579" width="15.42578125" style="1" bestFit="1" customWidth="1"/>
    <col min="12580" max="12580" width="14.5703125" style="1" bestFit="1" customWidth="1"/>
    <col min="12581" max="12581" width="15.85546875" style="1" bestFit="1" customWidth="1"/>
    <col min="12582" max="12583" width="16.140625" style="1" bestFit="1" customWidth="1"/>
    <col min="12584" max="12826" width="9.140625" style="1"/>
    <col min="12827" max="12827" width="4.5703125" style="1" customWidth="1"/>
    <col min="12828" max="12828" width="6.5703125" style="1" customWidth="1"/>
    <col min="12829" max="12829" width="3.7109375" style="1" bestFit="1" customWidth="1"/>
    <col min="12830" max="12830" width="31" style="1" bestFit="1" customWidth="1"/>
    <col min="12831" max="12831" width="14.140625" style="1" bestFit="1" customWidth="1"/>
    <col min="12832" max="12832" width="15.42578125" style="1" bestFit="1" customWidth="1"/>
    <col min="12833" max="12833" width="16.140625" style="1" bestFit="1" customWidth="1"/>
    <col min="12834" max="12834" width="12.85546875" style="1" bestFit="1" customWidth="1"/>
    <col min="12835" max="12835" width="15.42578125" style="1" bestFit="1" customWidth="1"/>
    <col min="12836" max="12836" width="14.5703125" style="1" bestFit="1" customWidth="1"/>
    <col min="12837" max="12837" width="15.85546875" style="1" bestFit="1" customWidth="1"/>
    <col min="12838" max="12839" width="16.140625" style="1" bestFit="1" customWidth="1"/>
    <col min="12840" max="13082" width="9.140625" style="1"/>
    <col min="13083" max="13083" width="4.5703125" style="1" customWidth="1"/>
    <col min="13084" max="13084" width="6.5703125" style="1" customWidth="1"/>
    <col min="13085" max="13085" width="3.7109375" style="1" bestFit="1" customWidth="1"/>
    <col min="13086" max="13086" width="31" style="1" bestFit="1" customWidth="1"/>
    <col min="13087" max="13087" width="14.140625" style="1" bestFit="1" customWidth="1"/>
    <col min="13088" max="13088" width="15.42578125" style="1" bestFit="1" customWidth="1"/>
    <col min="13089" max="13089" width="16.140625" style="1" bestFit="1" customWidth="1"/>
    <col min="13090" max="13090" width="12.85546875" style="1" bestFit="1" customWidth="1"/>
    <col min="13091" max="13091" width="15.42578125" style="1" bestFit="1" customWidth="1"/>
    <col min="13092" max="13092" width="14.5703125" style="1" bestFit="1" customWidth="1"/>
    <col min="13093" max="13093" width="15.85546875" style="1" bestFit="1" customWidth="1"/>
    <col min="13094" max="13095" width="16.140625" style="1" bestFit="1" customWidth="1"/>
    <col min="13096" max="13338" width="9.140625" style="1"/>
    <col min="13339" max="13339" width="4.5703125" style="1" customWidth="1"/>
    <col min="13340" max="13340" width="6.5703125" style="1" customWidth="1"/>
    <col min="13341" max="13341" width="3.7109375" style="1" bestFit="1" customWidth="1"/>
    <col min="13342" max="13342" width="31" style="1" bestFit="1" customWidth="1"/>
    <col min="13343" max="13343" width="14.140625" style="1" bestFit="1" customWidth="1"/>
    <col min="13344" max="13344" width="15.42578125" style="1" bestFit="1" customWidth="1"/>
    <col min="13345" max="13345" width="16.140625" style="1" bestFit="1" customWidth="1"/>
    <col min="13346" max="13346" width="12.85546875" style="1" bestFit="1" customWidth="1"/>
    <col min="13347" max="13347" width="15.42578125" style="1" bestFit="1" customWidth="1"/>
    <col min="13348" max="13348" width="14.5703125" style="1" bestFit="1" customWidth="1"/>
    <col min="13349" max="13349" width="15.85546875" style="1" bestFit="1" customWidth="1"/>
    <col min="13350" max="13351" width="16.140625" style="1" bestFit="1" customWidth="1"/>
    <col min="13352" max="13594" width="9.140625" style="1"/>
    <col min="13595" max="13595" width="4.5703125" style="1" customWidth="1"/>
    <col min="13596" max="13596" width="6.5703125" style="1" customWidth="1"/>
    <col min="13597" max="13597" width="3.7109375" style="1" bestFit="1" customWidth="1"/>
    <col min="13598" max="13598" width="31" style="1" bestFit="1" customWidth="1"/>
    <col min="13599" max="13599" width="14.140625" style="1" bestFit="1" customWidth="1"/>
    <col min="13600" max="13600" width="15.42578125" style="1" bestFit="1" customWidth="1"/>
    <col min="13601" max="13601" width="16.140625" style="1" bestFit="1" customWidth="1"/>
    <col min="13602" max="13602" width="12.85546875" style="1" bestFit="1" customWidth="1"/>
    <col min="13603" max="13603" width="15.42578125" style="1" bestFit="1" customWidth="1"/>
    <col min="13604" max="13604" width="14.5703125" style="1" bestFit="1" customWidth="1"/>
    <col min="13605" max="13605" width="15.85546875" style="1" bestFit="1" customWidth="1"/>
    <col min="13606" max="13607" width="16.140625" style="1" bestFit="1" customWidth="1"/>
    <col min="13608" max="13850" width="9.140625" style="1"/>
    <col min="13851" max="13851" width="4.5703125" style="1" customWidth="1"/>
    <col min="13852" max="13852" width="6.5703125" style="1" customWidth="1"/>
    <col min="13853" max="13853" width="3.7109375" style="1" bestFit="1" customWidth="1"/>
    <col min="13854" max="13854" width="31" style="1" bestFit="1" customWidth="1"/>
    <col min="13855" max="13855" width="14.140625" style="1" bestFit="1" customWidth="1"/>
    <col min="13856" max="13856" width="15.42578125" style="1" bestFit="1" customWidth="1"/>
    <col min="13857" max="13857" width="16.140625" style="1" bestFit="1" customWidth="1"/>
    <col min="13858" max="13858" width="12.85546875" style="1" bestFit="1" customWidth="1"/>
    <col min="13859" max="13859" width="15.42578125" style="1" bestFit="1" customWidth="1"/>
    <col min="13860" max="13860" width="14.5703125" style="1" bestFit="1" customWidth="1"/>
    <col min="13861" max="13861" width="15.85546875" style="1" bestFit="1" customWidth="1"/>
    <col min="13862" max="13863" width="16.140625" style="1" bestFit="1" customWidth="1"/>
    <col min="13864" max="14106" width="9.140625" style="1"/>
    <col min="14107" max="14107" width="4.5703125" style="1" customWidth="1"/>
    <col min="14108" max="14108" width="6.5703125" style="1" customWidth="1"/>
    <col min="14109" max="14109" width="3.7109375" style="1" bestFit="1" customWidth="1"/>
    <col min="14110" max="14110" width="31" style="1" bestFit="1" customWidth="1"/>
    <col min="14111" max="14111" width="14.140625" style="1" bestFit="1" customWidth="1"/>
    <col min="14112" max="14112" width="15.42578125" style="1" bestFit="1" customWidth="1"/>
    <col min="14113" max="14113" width="16.140625" style="1" bestFit="1" customWidth="1"/>
    <col min="14114" max="14114" width="12.85546875" style="1" bestFit="1" customWidth="1"/>
    <col min="14115" max="14115" width="15.42578125" style="1" bestFit="1" customWidth="1"/>
    <col min="14116" max="14116" width="14.5703125" style="1" bestFit="1" customWidth="1"/>
    <col min="14117" max="14117" width="15.85546875" style="1" bestFit="1" customWidth="1"/>
    <col min="14118" max="14119" width="16.140625" style="1" bestFit="1" customWidth="1"/>
    <col min="14120" max="14362" width="9.140625" style="1"/>
    <col min="14363" max="14363" width="4.5703125" style="1" customWidth="1"/>
    <col min="14364" max="14364" width="6.5703125" style="1" customWidth="1"/>
    <col min="14365" max="14365" width="3.7109375" style="1" bestFit="1" customWidth="1"/>
    <col min="14366" max="14366" width="31" style="1" bestFit="1" customWidth="1"/>
    <col min="14367" max="14367" width="14.140625" style="1" bestFit="1" customWidth="1"/>
    <col min="14368" max="14368" width="15.42578125" style="1" bestFit="1" customWidth="1"/>
    <col min="14369" max="14369" width="16.140625" style="1" bestFit="1" customWidth="1"/>
    <col min="14370" max="14370" width="12.85546875" style="1" bestFit="1" customWidth="1"/>
    <col min="14371" max="14371" width="15.42578125" style="1" bestFit="1" customWidth="1"/>
    <col min="14372" max="14372" width="14.5703125" style="1" bestFit="1" customWidth="1"/>
    <col min="14373" max="14373" width="15.85546875" style="1" bestFit="1" customWidth="1"/>
    <col min="14374" max="14375" width="16.140625" style="1" bestFit="1" customWidth="1"/>
    <col min="14376" max="14618" width="9.140625" style="1"/>
    <col min="14619" max="14619" width="4.5703125" style="1" customWidth="1"/>
    <col min="14620" max="14620" width="6.5703125" style="1" customWidth="1"/>
    <col min="14621" max="14621" width="3.7109375" style="1" bestFit="1" customWidth="1"/>
    <col min="14622" max="14622" width="31" style="1" bestFit="1" customWidth="1"/>
    <col min="14623" max="14623" width="14.140625" style="1" bestFit="1" customWidth="1"/>
    <col min="14624" max="14624" width="15.42578125" style="1" bestFit="1" customWidth="1"/>
    <col min="14625" max="14625" width="16.140625" style="1" bestFit="1" customWidth="1"/>
    <col min="14626" max="14626" width="12.85546875" style="1" bestFit="1" customWidth="1"/>
    <col min="14627" max="14627" width="15.42578125" style="1" bestFit="1" customWidth="1"/>
    <col min="14628" max="14628" width="14.5703125" style="1" bestFit="1" customWidth="1"/>
    <col min="14629" max="14629" width="15.85546875" style="1" bestFit="1" customWidth="1"/>
    <col min="14630" max="14631" width="16.140625" style="1" bestFit="1" customWidth="1"/>
    <col min="14632" max="14874" width="9.140625" style="1"/>
    <col min="14875" max="14875" width="4.5703125" style="1" customWidth="1"/>
    <col min="14876" max="14876" width="6.5703125" style="1" customWidth="1"/>
    <col min="14877" max="14877" width="3.7109375" style="1" bestFit="1" customWidth="1"/>
    <col min="14878" max="14878" width="31" style="1" bestFit="1" customWidth="1"/>
    <col min="14879" max="14879" width="14.140625" style="1" bestFit="1" customWidth="1"/>
    <col min="14880" max="14880" width="15.42578125" style="1" bestFit="1" customWidth="1"/>
    <col min="14881" max="14881" width="16.140625" style="1" bestFit="1" customWidth="1"/>
    <col min="14882" max="14882" width="12.85546875" style="1" bestFit="1" customWidth="1"/>
    <col min="14883" max="14883" width="15.42578125" style="1" bestFit="1" customWidth="1"/>
    <col min="14884" max="14884" width="14.5703125" style="1" bestFit="1" customWidth="1"/>
    <col min="14885" max="14885" width="15.85546875" style="1" bestFit="1" customWidth="1"/>
    <col min="14886" max="14887" width="16.140625" style="1" bestFit="1" customWidth="1"/>
    <col min="14888" max="15130" width="9.140625" style="1"/>
    <col min="15131" max="15131" width="4.5703125" style="1" customWidth="1"/>
    <col min="15132" max="15132" width="6.5703125" style="1" customWidth="1"/>
    <col min="15133" max="15133" width="3.7109375" style="1" bestFit="1" customWidth="1"/>
    <col min="15134" max="15134" width="31" style="1" bestFit="1" customWidth="1"/>
    <col min="15135" max="15135" width="14.140625" style="1" bestFit="1" customWidth="1"/>
    <col min="15136" max="15136" width="15.42578125" style="1" bestFit="1" customWidth="1"/>
    <col min="15137" max="15137" width="16.140625" style="1" bestFit="1" customWidth="1"/>
    <col min="15138" max="15138" width="12.85546875" style="1" bestFit="1" customWidth="1"/>
    <col min="15139" max="15139" width="15.42578125" style="1" bestFit="1" customWidth="1"/>
    <col min="15140" max="15140" width="14.5703125" style="1" bestFit="1" customWidth="1"/>
    <col min="15141" max="15141" width="15.85546875" style="1" bestFit="1" customWidth="1"/>
    <col min="15142" max="15143" width="16.140625" style="1" bestFit="1" customWidth="1"/>
    <col min="15144" max="15386" width="9.140625" style="1"/>
    <col min="15387" max="15387" width="4.5703125" style="1" customWidth="1"/>
    <col min="15388" max="15388" width="6.5703125" style="1" customWidth="1"/>
    <col min="15389" max="15389" width="3.7109375" style="1" bestFit="1" customWidth="1"/>
    <col min="15390" max="15390" width="31" style="1" bestFit="1" customWidth="1"/>
    <col min="15391" max="15391" width="14.140625" style="1" bestFit="1" customWidth="1"/>
    <col min="15392" max="15392" width="15.42578125" style="1" bestFit="1" customWidth="1"/>
    <col min="15393" max="15393" width="16.140625" style="1" bestFit="1" customWidth="1"/>
    <col min="15394" max="15394" width="12.85546875" style="1" bestFit="1" customWidth="1"/>
    <col min="15395" max="15395" width="15.42578125" style="1" bestFit="1" customWidth="1"/>
    <col min="15396" max="15396" width="14.5703125" style="1" bestFit="1" customWidth="1"/>
    <col min="15397" max="15397" width="15.85546875" style="1" bestFit="1" customWidth="1"/>
    <col min="15398" max="15399" width="16.140625" style="1" bestFit="1" customWidth="1"/>
    <col min="15400" max="15642" width="9.140625" style="1"/>
    <col min="15643" max="15643" width="4.5703125" style="1" customWidth="1"/>
    <col min="15644" max="15644" width="6.5703125" style="1" customWidth="1"/>
    <col min="15645" max="15645" width="3.7109375" style="1" bestFit="1" customWidth="1"/>
    <col min="15646" max="15646" width="31" style="1" bestFit="1" customWidth="1"/>
    <col min="15647" max="15647" width="14.140625" style="1" bestFit="1" customWidth="1"/>
    <col min="15648" max="15648" width="15.42578125" style="1" bestFit="1" customWidth="1"/>
    <col min="15649" max="15649" width="16.140625" style="1" bestFit="1" customWidth="1"/>
    <col min="15650" max="15650" width="12.85546875" style="1" bestFit="1" customWidth="1"/>
    <col min="15651" max="15651" width="15.42578125" style="1" bestFit="1" customWidth="1"/>
    <col min="15652" max="15652" width="14.5703125" style="1" bestFit="1" customWidth="1"/>
    <col min="15653" max="15653" width="15.85546875" style="1" bestFit="1" customWidth="1"/>
    <col min="15654" max="15655" width="16.140625" style="1" bestFit="1" customWidth="1"/>
    <col min="15656" max="15898" width="9.140625" style="1"/>
    <col min="15899" max="15899" width="4.5703125" style="1" customWidth="1"/>
    <col min="15900" max="15900" width="6.5703125" style="1" customWidth="1"/>
    <col min="15901" max="15901" width="3.7109375" style="1" bestFit="1" customWidth="1"/>
    <col min="15902" max="15902" width="31" style="1" bestFit="1" customWidth="1"/>
    <col min="15903" max="15903" width="14.140625" style="1" bestFit="1" customWidth="1"/>
    <col min="15904" max="15904" width="15.42578125" style="1" bestFit="1" customWidth="1"/>
    <col min="15905" max="15905" width="16.140625" style="1" bestFit="1" customWidth="1"/>
    <col min="15906" max="15906" width="12.85546875" style="1" bestFit="1" customWidth="1"/>
    <col min="15907" max="15907" width="15.42578125" style="1" bestFit="1" customWidth="1"/>
    <col min="15908" max="15908" width="14.5703125" style="1" bestFit="1" customWidth="1"/>
    <col min="15909" max="15909" width="15.85546875" style="1" bestFit="1" customWidth="1"/>
    <col min="15910" max="15911" width="16.140625" style="1" bestFit="1" customWidth="1"/>
    <col min="15912" max="16154" width="9.140625" style="1"/>
    <col min="16155" max="16155" width="4.5703125" style="1" customWidth="1"/>
    <col min="16156" max="16156" width="6.5703125" style="1" customWidth="1"/>
    <col min="16157" max="16157" width="3.7109375" style="1" bestFit="1" customWidth="1"/>
    <col min="16158" max="16158" width="31" style="1" bestFit="1" customWidth="1"/>
    <col min="16159" max="16159" width="14.140625" style="1" bestFit="1" customWidth="1"/>
    <col min="16160" max="16160" width="15.42578125" style="1" bestFit="1" customWidth="1"/>
    <col min="16161" max="16161" width="16.140625" style="1" bestFit="1" customWidth="1"/>
    <col min="16162" max="16162" width="12.85546875" style="1" bestFit="1" customWidth="1"/>
    <col min="16163" max="16163" width="15.42578125" style="1" bestFit="1" customWidth="1"/>
    <col min="16164" max="16164" width="14.5703125" style="1" bestFit="1" customWidth="1"/>
    <col min="16165" max="16165" width="15.85546875" style="1" bestFit="1" customWidth="1"/>
    <col min="16166" max="16167" width="16.140625" style="1" bestFit="1" customWidth="1"/>
    <col min="16168" max="16384" width="9.140625" style="1"/>
  </cols>
  <sheetData>
    <row r="1" spans="2:42" ht="60.75" customHeight="1" x14ac:dyDescent="0.25">
      <c r="B1" s="45" t="s">
        <v>0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</row>
    <row r="2" spans="2:42" s="16" customFormat="1" ht="18.75" customHeight="1" x14ac:dyDescent="0.25">
      <c r="B2" s="46" t="s">
        <v>1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</row>
    <row r="3" spans="2:42" s="16" customFormat="1" ht="27.75" customHeight="1" thickBot="1" x14ac:dyDescent="0.3">
      <c r="B3" s="41" t="s">
        <v>40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2" t="s">
        <v>58</v>
      </c>
      <c r="AL3" s="42"/>
      <c r="AM3" s="42"/>
      <c r="AN3" s="17"/>
      <c r="AO3" s="17"/>
      <c r="AP3" s="17"/>
    </row>
    <row r="4" spans="2:42" ht="18" customHeight="1" x14ac:dyDescent="0.25">
      <c r="B4" s="47" t="s">
        <v>2</v>
      </c>
      <c r="C4" s="50" t="s">
        <v>3</v>
      </c>
      <c r="D4" s="56" t="s">
        <v>25</v>
      </c>
      <c r="E4" s="57"/>
      <c r="F4" s="57"/>
      <c r="G4" s="57"/>
      <c r="H4" s="57"/>
      <c r="I4" s="57"/>
      <c r="J4" s="57"/>
      <c r="K4" s="57"/>
      <c r="L4" s="58"/>
      <c r="M4" s="59" t="s">
        <v>29</v>
      </c>
      <c r="N4" s="59"/>
      <c r="O4" s="59"/>
      <c r="P4" s="59"/>
      <c r="Q4" s="59"/>
      <c r="R4" s="59"/>
      <c r="S4" s="56" t="s">
        <v>31</v>
      </c>
      <c r="T4" s="57"/>
      <c r="U4" s="57"/>
      <c r="V4" s="57"/>
      <c r="W4" s="57"/>
      <c r="X4" s="57"/>
      <c r="Y4" s="57"/>
      <c r="Z4" s="57"/>
      <c r="AA4" s="58"/>
      <c r="AB4" s="56" t="s">
        <v>30</v>
      </c>
      <c r="AC4" s="57"/>
      <c r="AD4" s="57"/>
      <c r="AE4" s="57"/>
      <c r="AF4" s="57"/>
      <c r="AG4" s="58"/>
      <c r="AH4" s="61" t="s">
        <v>32</v>
      </c>
      <c r="AI4" s="61"/>
      <c r="AJ4" s="61"/>
      <c r="AK4" s="61"/>
      <c r="AL4" s="61"/>
      <c r="AM4" s="62"/>
    </row>
    <row r="5" spans="2:42" ht="18" customHeight="1" x14ac:dyDescent="0.25">
      <c r="B5" s="48"/>
      <c r="C5" s="51"/>
      <c r="D5" s="53" t="s">
        <v>26</v>
      </c>
      <c r="E5" s="54"/>
      <c r="F5" s="55"/>
      <c r="G5" s="53" t="s">
        <v>27</v>
      </c>
      <c r="H5" s="54"/>
      <c r="I5" s="55"/>
      <c r="J5" s="53" t="s">
        <v>28</v>
      </c>
      <c r="K5" s="54"/>
      <c r="L5" s="55"/>
      <c r="M5" s="53" t="s">
        <v>27</v>
      </c>
      <c r="N5" s="54"/>
      <c r="O5" s="55"/>
      <c r="P5" s="53" t="s">
        <v>28</v>
      </c>
      <c r="Q5" s="54"/>
      <c r="R5" s="55"/>
      <c r="S5" s="53" t="s">
        <v>26</v>
      </c>
      <c r="T5" s="54"/>
      <c r="U5" s="55"/>
      <c r="V5" s="53" t="s">
        <v>27</v>
      </c>
      <c r="W5" s="54"/>
      <c r="X5" s="55"/>
      <c r="Y5" s="53" t="s">
        <v>28</v>
      </c>
      <c r="Z5" s="54"/>
      <c r="AA5" s="55"/>
      <c r="AB5" s="53" t="s">
        <v>27</v>
      </c>
      <c r="AC5" s="54"/>
      <c r="AD5" s="54"/>
      <c r="AE5" s="53" t="s">
        <v>28</v>
      </c>
      <c r="AF5" s="54"/>
      <c r="AG5" s="55"/>
      <c r="AH5" s="53" t="s">
        <v>27</v>
      </c>
      <c r="AI5" s="54"/>
      <c r="AJ5" s="54"/>
      <c r="AK5" s="53" t="s">
        <v>28</v>
      </c>
      <c r="AL5" s="54"/>
      <c r="AM5" s="60"/>
    </row>
    <row r="6" spans="2:42" x14ac:dyDescent="0.25">
      <c r="B6" s="49"/>
      <c r="C6" s="52"/>
      <c r="D6" s="18" t="s">
        <v>4</v>
      </c>
      <c r="E6" s="18" t="s">
        <v>5</v>
      </c>
      <c r="F6" s="18" t="s">
        <v>6</v>
      </c>
      <c r="G6" s="18" t="s">
        <v>4</v>
      </c>
      <c r="H6" s="18" t="s">
        <v>5</v>
      </c>
      <c r="I6" s="18" t="s">
        <v>6</v>
      </c>
      <c r="J6" s="18" t="s">
        <v>4</v>
      </c>
      <c r="K6" s="18" t="s">
        <v>5</v>
      </c>
      <c r="L6" s="18" t="s">
        <v>6</v>
      </c>
      <c r="M6" s="18" t="s">
        <v>4</v>
      </c>
      <c r="N6" s="18" t="s">
        <v>5</v>
      </c>
      <c r="O6" s="18" t="s">
        <v>6</v>
      </c>
      <c r="P6" s="18" t="s">
        <v>4</v>
      </c>
      <c r="Q6" s="18" t="s">
        <v>5</v>
      </c>
      <c r="R6" s="18" t="s">
        <v>6</v>
      </c>
      <c r="S6" s="18" t="s">
        <v>4</v>
      </c>
      <c r="T6" s="18" t="s">
        <v>5</v>
      </c>
      <c r="U6" s="18" t="s">
        <v>6</v>
      </c>
      <c r="V6" s="18" t="s">
        <v>4</v>
      </c>
      <c r="W6" s="18" t="s">
        <v>5</v>
      </c>
      <c r="X6" s="18" t="s">
        <v>6</v>
      </c>
      <c r="Y6" s="18" t="s">
        <v>4</v>
      </c>
      <c r="Z6" s="18" t="s">
        <v>5</v>
      </c>
      <c r="AA6" s="18" t="s">
        <v>6</v>
      </c>
      <c r="AB6" s="18" t="s">
        <v>4</v>
      </c>
      <c r="AC6" s="18" t="s">
        <v>5</v>
      </c>
      <c r="AD6" s="18" t="s">
        <v>6</v>
      </c>
      <c r="AE6" s="18" t="s">
        <v>4</v>
      </c>
      <c r="AF6" s="18" t="s">
        <v>5</v>
      </c>
      <c r="AG6" s="18" t="s">
        <v>6</v>
      </c>
      <c r="AH6" s="18" t="s">
        <v>4</v>
      </c>
      <c r="AI6" s="18" t="s">
        <v>5</v>
      </c>
      <c r="AJ6" s="18" t="s">
        <v>6</v>
      </c>
      <c r="AK6" s="19" t="s">
        <v>4</v>
      </c>
      <c r="AL6" s="20" t="s">
        <v>5</v>
      </c>
      <c r="AM6" s="21" t="s">
        <v>6</v>
      </c>
    </row>
    <row r="7" spans="2:42" x14ac:dyDescent="0.25">
      <c r="B7" s="7">
        <v>1</v>
      </c>
      <c r="C7" s="3" t="s">
        <v>7</v>
      </c>
      <c r="D7" s="10">
        <v>956548150000</v>
      </c>
      <c r="E7" s="10">
        <v>1712719350000</v>
      </c>
      <c r="F7" s="9">
        <v>2669267500000</v>
      </c>
      <c r="G7" s="10">
        <v>37741538096942</v>
      </c>
      <c r="H7" s="10">
        <v>113563212246405</v>
      </c>
      <c r="I7" s="9">
        <v>151304750343347</v>
      </c>
      <c r="J7" s="10">
        <v>144219474129</v>
      </c>
      <c r="K7" s="10">
        <v>276585274593</v>
      </c>
      <c r="L7" s="9">
        <v>420804748722</v>
      </c>
      <c r="M7" s="10">
        <v>2155149677265</v>
      </c>
      <c r="N7" s="10">
        <v>24124342078653</v>
      </c>
      <c r="O7" s="9">
        <v>26279491755918</v>
      </c>
      <c r="P7" s="10">
        <v>3689681000</v>
      </c>
      <c r="Q7" s="10">
        <v>36418129001</v>
      </c>
      <c r="R7" s="9">
        <v>40107810001</v>
      </c>
      <c r="S7" s="10">
        <v>5773890000</v>
      </c>
      <c r="T7" s="10">
        <v>50463780398</v>
      </c>
      <c r="U7" s="9">
        <v>56237670398</v>
      </c>
      <c r="V7" s="10">
        <v>0</v>
      </c>
      <c r="W7" s="10">
        <v>0</v>
      </c>
      <c r="X7" s="9">
        <v>0</v>
      </c>
      <c r="Y7" s="10">
        <v>8396029000</v>
      </c>
      <c r="Z7" s="10">
        <v>10442083000</v>
      </c>
      <c r="AA7" s="9">
        <v>18838112000</v>
      </c>
      <c r="AB7" s="10">
        <v>21044706289275</v>
      </c>
      <c r="AC7" s="10">
        <v>18345462065654</v>
      </c>
      <c r="AD7" s="9">
        <v>39390168354929</v>
      </c>
      <c r="AE7" s="10">
        <v>63052233276</v>
      </c>
      <c r="AF7" s="10">
        <v>75324543919</v>
      </c>
      <c r="AG7" s="9">
        <v>138376777195</v>
      </c>
      <c r="AH7" s="10">
        <v>1382543808658</v>
      </c>
      <c r="AI7" s="10">
        <v>532727221742</v>
      </c>
      <c r="AJ7" s="9">
        <v>1915271030400</v>
      </c>
      <c r="AK7" s="10">
        <v>13241710000</v>
      </c>
      <c r="AL7" s="10">
        <v>11987129980</v>
      </c>
      <c r="AM7" s="11">
        <v>25228839980</v>
      </c>
    </row>
    <row r="8" spans="2:42" x14ac:dyDescent="0.25">
      <c r="B8" s="8">
        <v>2</v>
      </c>
      <c r="C8" s="4" t="s">
        <v>8</v>
      </c>
      <c r="D8" s="12">
        <v>170056800000</v>
      </c>
      <c r="E8" s="12">
        <v>502799300000</v>
      </c>
      <c r="F8" s="9">
        <v>672856100000</v>
      </c>
      <c r="G8" s="12">
        <v>6272471841017</v>
      </c>
      <c r="H8" s="12">
        <v>18622447347527</v>
      </c>
      <c r="I8" s="9">
        <v>24894919188544</v>
      </c>
      <c r="J8" s="12">
        <v>36735660240</v>
      </c>
      <c r="K8" s="12">
        <v>43069143000</v>
      </c>
      <c r="L8" s="9">
        <v>79804803240</v>
      </c>
      <c r="M8" s="12">
        <v>133179714061</v>
      </c>
      <c r="N8" s="12">
        <v>116833433370</v>
      </c>
      <c r="O8" s="9">
        <v>250013147431</v>
      </c>
      <c r="P8" s="12">
        <v>396928111</v>
      </c>
      <c r="Q8" s="12">
        <v>184003000</v>
      </c>
      <c r="R8" s="9">
        <v>580931111</v>
      </c>
      <c r="S8" s="12">
        <v>0</v>
      </c>
      <c r="T8" s="12">
        <v>0</v>
      </c>
      <c r="U8" s="9">
        <v>0</v>
      </c>
      <c r="V8" s="12">
        <v>819205824550</v>
      </c>
      <c r="W8" s="12">
        <v>5958164511797</v>
      </c>
      <c r="X8" s="9">
        <v>6777370336347</v>
      </c>
      <c r="Y8" s="12">
        <v>3057837000</v>
      </c>
      <c r="Z8" s="12">
        <v>7311355000</v>
      </c>
      <c r="AA8" s="9">
        <v>10369192000</v>
      </c>
      <c r="AB8" s="12">
        <v>5320415362551</v>
      </c>
      <c r="AC8" s="12">
        <v>21554005968288</v>
      </c>
      <c r="AD8" s="9">
        <v>26874421330839</v>
      </c>
      <c r="AE8" s="12">
        <v>81315000</v>
      </c>
      <c r="AF8" s="12">
        <v>502877000</v>
      </c>
      <c r="AG8" s="9">
        <v>584192000</v>
      </c>
      <c r="AH8" s="12">
        <v>325147910150</v>
      </c>
      <c r="AI8" s="12">
        <v>541409172303</v>
      </c>
      <c r="AJ8" s="9">
        <v>866557082453</v>
      </c>
      <c r="AK8" s="12">
        <v>10000</v>
      </c>
      <c r="AL8" s="12">
        <v>3267622</v>
      </c>
      <c r="AM8" s="11">
        <v>3277622</v>
      </c>
    </row>
    <row r="9" spans="2:42" x14ac:dyDescent="0.25">
      <c r="B9" s="7">
        <v>3</v>
      </c>
      <c r="C9" s="3" t="s">
        <v>20</v>
      </c>
      <c r="D9" s="10">
        <v>27208800000</v>
      </c>
      <c r="E9" s="10">
        <v>21763000000</v>
      </c>
      <c r="F9" s="9">
        <v>48971800000</v>
      </c>
      <c r="G9" s="10">
        <v>917846368169</v>
      </c>
      <c r="H9" s="10">
        <v>984920786963</v>
      </c>
      <c r="I9" s="9">
        <v>1902767155132</v>
      </c>
      <c r="J9" s="10">
        <v>332610000</v>
      </c>
      <c r="K9" s="10">
        <v>324230000</v>
      </c>
      <c r="L9" s="9">
        <v>656840000</v>
      </c>
      <c r="M9" s="10">
        <v>0</v>
      </c>
      <c r="N9" s="10">
        <v>0</v>
      </c>
      <c r="O9" s="9">
        <v>0</v>
      </c>
      <c r="P9" s="10">
        <v>0</v>
      </c>
      <c r="Q9" s="10">
        <v>0</v>
      </c>
      <c r="R9" s="9">
        <v>0</v>
      </c>
      <c r="S9" s="10">
        <v>0</v>
      </c>
      <c r="T9" s="10">
        <v>0</v>
      </c>
      <c r="U9" s="9">
        <v>0</v>
      </c>
      <c r="V9" s="10">
        <v>5152455200</v>
      </c>
      <c r="W9" s="10">
        <v>0</v>
      </c>
      <c r="X9" s="9">
        <v>5152455200</v>
      </c>
      <c r="Y9" s="10">
        <v>0</v>
      </c>
      <c r="Z9" s="10">
        <v>0</v>
      </c>
      <c r="AA9" s="9">
        <v>0</v>
      </c>
      <c r="AB9" s="10">
        <v>61614255083</v>
      </c>
      <c r="AC9" s="10">
        <v>0</v>
      </c>
      <c r="AD9" s="9">
        <v>61614255083</v>
      </c>
      <c r="AE9" s="10">
        <v>0</v>
      </c>
      <c r="AF9" s="10">
        <v>0</v>
      </c>
      <c r="AG9" s="9">
        <v>0</v>
      </c>
      <c r="AH9" s="10">
        <v>26053854724</v>
      </c>
      <c r="AI9" s="10">
        <v>0</v>
      </c>
      <c r="AJ9" s="9">
        <v>26053854724</v>
      </c>
      <c r="AK9" s="10">
        <v>0</v>
      </c>
      <c r="AL9" s="10">
        <v>0</v>
      </c>
      <c r="AM9" s="11">
        <v>0</v>
      </c>
    </row>
    <row r="10" spans="2:42" x14ac:dyDescent="0.25">
      <c r="B10" s="8">
        <v>4</v>
      </c>
      <c r="C10" s="4" t="s">
        <v>21</v>
      </c>
      <c r="D10" s="12">
        <v>862282800000</v>
      </c>
      <c r="E10" s="12">
        <v>671876250000</v>
      </c>
      <c r="F10" s="9">
        <v>1534159050000</v>
      </c>
      <c r="G10" s="12">
        <v>78656875344850</v>
      </c>
      <c r="H10" s="12">
        <v>71491392062661</v>
      </c>
      <c r="I10" s="9">
        <v>150148267407511</v>
      </c>
      <c r="J10" s="12">
        <v>491256529378</v>
      </c>
      <c r="K10" s="12">
        <v>335920334230</v>
      </c>
      <c r="L10" s="9">
        <v>827176863608</v>
      </c>
      <c r="M10" s="12">
        <v>4188054757275</v>
      </c>
      <c r="N10" s="12">
        <v>4281758029044</v>
      </c>
      <c r="O10" s="9">
        <v>8469812786319</v>
      </c>
      <c r="P10" s="12">
        <v>1039839049940</v>
      </c>
      <c r="Q10" s="12">
        <v>8580867000</v>
      </c>
      <c r="R10" s="9">
        <v>1048419916940</v>
      </c>
      <c r="S10" s="12">
        <v>234308562961</v>
      </c>
      <c r="T10" s="12">
        <v>75968087658</v>
      </c>
      <c r="U10" s="9">
        <v>310276650619</v>
      </c>
      <c r="V10" s="12">
        <v>1374800034955</v>
      </c>
      <c r="W10" s="12">
        <v>1809431876278</v>
      </c>
      <c r="X10" s="9">
        <v>3184231911233</v>
      </c>
      <c r="Y10" s="12">
        <v>33530480730</v>
      </c>
      <c r="Z10" s="12">
        <v>19355918660</v>
      </c>
      <c r="AA10" s="9">
        <v>52886399390</v>
      </c>
      <c r="AB10" s="12">
        <v>654545235284</v>
      </c>
      <c r="AC10" s="12">
        <v>366313092008</v>
      </c>
      <c r="AD10" s="9">
        <v>1020858327292</v>
      </c>
      <c r="AE10" s="12">
        <v>160899107339</v>
      </c>
      <c r="AF10" s="12">
        <v>130569335618</v>
      </c>
      <c r="AG10" s="9">
        <v>291468442957</v>
      </c>
      <c r="AH10" s="12">
        <v>63360174945506</v>
      </c>
      <c r="AI10" s="12">
        <v>50120707508968</v>
      </c>
      <c r="AJ10" s="9">
        <v>113480882454474</v>
      </c>
      <c r="AK10" s="12">
        <v>806307745775</v>
      </c>
      <c r="AL10" s="12">
        <v>409797508304</v>
      </c>
      <c r="AM10" s="11">
        <v>1216105254079</v>
      </c>
    </row>
    <row r="11" spans="2:42" x14ac:dyDescent="0.25">
      <c r="B11" s="7">
        <v>5</v>
      </c>
      <c r="C11" s="3" t="s">
        <v>36</v>
      </c>
      <c r="D11" s="10">
        <v>1652627400000</v>
      </c>
      <c r="E11" s="10">
        <v>492802200000</v>
      </c>
      <c r="F11" s="9">
        <v>2145429600000</v>
      </c>
      <c r="G11" s="10">
        <v>60542052655684</v>
      </c>
      <c r="H11" s="10">
        <v>17380969732764</v>
      </c>
      <c r="I11" s="9">
        <v>77923022388448</v>
      </c>
      <c r="J11" s="10">
        <v>401193009384</v>
      </c>
      <c r="K11" s="10">
        <v>232110008937</v>
      </c>
      <c r="L11" s="9">
        <v>633303018321</v>
      </c>
      <c r="M11" s="10">
        <v>0</v>
      </c>
      <c r="N11" s="10">
        <v>0</v>
      </c>
      <c r="O11" s="9">
        <v>0</v>
      </c>
      <c r="P11" s="10">
        <v>0</v>
      </c>
      <c r="Q11" s="10">
        <v>0</v>
      </c>
      <c r="R11" s="9">
        <v>0</v>
      </c>
      <c r="S11" s="10">
        <v>31201211693</v>
      </c>
      <c r="T11" s="10">
        <v>25079762400</v>
      </c>
      <c r="U11" s="9">
        <v>56280974093</v>
      </c>
      <c r="V11" s="10">
        <v>1006865315186</v>
      </c>
      <c r="W11" s="10">
        <v>1101815671528</v>
      </c>
      <c r="X11" s="9">
        <v>2108680986714</v>
      </c>
      <c r="Y11" s="10">
        <v>0</v>
      </c>
      <c r="Z11" s="10">
        <v>0</v>
      </c>
      <c r="AA11" s="9">
        <v>0</v>
      </c>
      <c r="AB11" s="10">
        <v>50314622559016</v>
      </c>
      <c r="AC11" s="10">
        <v>39658349966479</v>
      </c>
      <c r="AD11" s="9">
        <v>89972972525495</v>
      </c>
      <c r="AE11" s="10">
        <v>265914600716</v>
      </c>
      <c r="AF11" s="10">
        <v>204468309743</v>
      </c>
      <c r="AG11" s="9">
        <v>470382910459</v>
      </c>
      <c r="AH11" s="10">
        <v>27407632863025</v>
      </c>
      <c r="AI11" s="10">
        <v>13788248390876</v>
      </c>
      <c r="AJ11" s="9">
        <v>41195881253901</v>
      </c>
      <c r="AK11" s="10">
        <v>78963462172</v>
      </c>
      <c r="AL11" s="10">
        <v>36887870322</v>
      </c>
      <c r="AM11" s="11">
        <v>115851332494</v>
      </c>
    </row>
    <row r="12" spans="2:42" x14ac:dyDescent="0.25">
      <c r="B12" s="8">
        <v>6</v>
      </c>
      <c r="C12" s="4" t="s">
        <v>9</v>
      </c>
      <c r="D12" s="12">
        <v>3082111650000</v>
      </c>
      <c r="E12" s="12">
        <v>3259029600000</v>
      </c>
      <c r="F12" s="9">
        <v>6341141250000</v>
      </c>
      <c r="G12" s="12">
        <v>119253198025965</v>
      </c>
      <c r="H12" s="12">
        <v>129437531916286</v>
      </c>
      <c r="I12" s="9">
        <v>248690729942251</v>
      </c>
      <c r="J12" s="12">
        <v>856049157899</v>
      </c>
      <c r="K12" s="12">
        <v>716254492326</v>
      </c>
      <c r="L12" s="9">
        <v>1572303650225</v>
      </c>
      <c r="M12" s="12">
        <v>5859954816344</v>
      </c>
      <c r="N12" s="12">
        <v>5669909734121</v>
      </c>
      <c r="O12" s="9">
        <v>11529864550465</v>
      </c>
      <c r="P12" s="12">
        <v>649055254000</v>
      </c>
      <c r="Q12" s="12">
        <v>127234113000</v>
      </c>
      <c r="R12" s="9">
        <v>776289367000</v>
      </c>
      <c r="S12" s="12">
        <v>0</v>
      </c>
      <c r="T12" s="12">
        <v>0</v>
      </c>
      <c r="U12" s="9">
        <v>0</v>
      </c>
      <c r="V12" s="12">
        <v>1353796944666</v>
      </c>
      <c r="W12" s="12">
        <v>1328466173071</v>
      </c>
      <c r="X12" s="9">
        <v>2682263117737</v>
      </c>
      <c r="Y12" s="12">
        <v>19479796000</v>
      </c>
      <c r="Z12" s="12">
        <v>8470185000</v>
      </c>
      <c r="AA12" s="9">
        <v>27949981000</v>
      </c>
      <c r="AB12" s="12">
        <v>77768569168507</v>
      </c>
      <c r="AC12" s="12">
        <v>53530977434510</v>
      </c>
      <c r="AD12" s="9">
        <v>131299546603017</v>
      </c>
      <c r="AE12" s="12">
        <v>485089428010</v>
      </c>
      <c r="AF12" s="12">
        <v>524997104450</v>
      </c>
      <c r="AG12" s="9">
        <v>1010086532460</v>
      </c>
      <c r="AH12" s="12">
        <v>24124677005406</v>
      </c>
      <c r="AI12" s="12">
        <v>8209507676513</v>
      </c>
      <c r="AJ12" s="9">
        <v>32334184681919</v>
      </c>
      <c r="AK12" s="12">
        <v>91555628000</v>
      </c>
      <c r="AL12" s="12">
        <v>102398225000</v>
      </c>
      <c r="AM12" s="11">
        <v>193953853000</v>
      </c>
    </row>
    <row r="13" spans="2:42" x14ac:dyDescent="0.25">
      <c r="B13" s="7">
        <v>7</v>
      </c>
      <c r="C13" s="3" t="s">
        <v>56</v>
      </c>
      <c r="D13" s="10">
        <v>549677400000</v>
      </c>
      <c r="E13" s="10">
        <v>6090086950000</v>
      </c>
      <c r="F13" s="9">
        <v>6639764350000</v>
      </c>
      <c r="G13" s="10">
        <v>20827983348743</v>
      </c>
      <c r="H13" s="10">
        <v>263666024677300</v>
      </c>
      <c r="I13" s="9">
        <v>284494008026043</v>
      </c>
      <c r="J13" s="10">
        <v>70808142000</v>
      </c>
      <c r="K13" s="10">
        <v>581401066000</v>
      </c>
      <c r="L13" s="9">
        <v>652209208000</v>
      </c>
      <c r="M13" s="10">
        <v>541891236569</v>
      </c>
      <c r="N13" s="10">
        <v>7288437131854</v>
      </c>
      <c r="O13" s="9">
        <v>7830328368423</v>
      </c>
      <c r="P13" s="10">
        <v>546202000</v>
      </c>
      <c r="Q13" s="10">
        <v>15232908000</v>
      </c>
      <c r="R13" s="9">
        <v>15779110000</v>
      </c>
      <c r="S13" s="10">
        <v>6959912065</v>
      </c>
      <c r="T13" s="10">
        <v>200481159325</v>
      </c>
      <c r="U13" s="9">
        <v>207441071390</v>
      </c>
      <c r="V13" s="10">
        <v>0</v>
      </c>
      <c r="W13" s="10">
        <v>0</v>
      </c>
      <c r="X13" s="9">
        <v>0</v>
      </c>
      <c r="Y13" s="10">
        <v>15172275619</v>
      </c>
      <c r="Z13" s="10">
        <v>437039344379</v>
      </c>
      <c r="AA13" s="9">
        <v>452211619998</v>
      </c>
      <c r="AB13" s="10">
        <v>4701639594161</v>
      </c>
      <c r="AC13" s="10">
        <v>76765011654444</v>
      </c>
      <c r="AD13" s="9">
        <v>81466651248605</v>
      </c>
      <c r="AE13" s="10">
        <v>19423002889</v>
      </c>
      <c r="AF13" s="10">
        <v>317124912127</v>
      </c>
      <c r="AG13" s="9">
        <v>336547915016</v>
      </c>
      <c r="AH13" s="10">
        <v>13344757392557</v>
      </c>
      <c r="AI13" s="10">
        <v>40966343439841</v>
      </c>
      <c r="AJ13" s="9">
        <v>54311100832398</v>
      </c>
      <c r="AK13" s="10">
        <v>55128696319</v>
      </c>
      <c r="AL13" s="10">
        <v>169236580359</v>
      </c>
      <c r="AM13" s="11">
        <v>224365276678</v>
      </c>
    </row>
    <row r="14" spans="2:42" x14ac:dyDescent="0.25">
      <c r="B14" s="8">
        <v>8</v>
      </c>
      <c r="C14" s="4" t="s">
        <v>43</v>
      </c>
      <c r="D14" s="12">
        <v>1464997200000</v>
      </c>
      <c r="E14" s="12">
        <v>6401417900000</v>
      </c>
      <c r="F14" s="9">
        <v>7866415100000</v>
      </c>
      <c r="G14" s="12">
        <v>52522325223860</v>
      </c>
      <c r="H14" s="12">
        <v>231311116777266</v>
      </c>
      <c r="I14" s="9">
        <v>283833442001126</v>
      </c>
      <c r="J14" s="12">
        <v>367063491400</v>
      </c>
      <c r="K14" s="12">
        <v>1097606216400</v>
      </c>
      <c r="L14" s="9">
        <v>1464669707800</v>
      </c>
      <c r="M14" s="12">
        <v>0</v>
      </c>
      <c r="N14" s="12">
        <v>0</v>
      </c>
      <c r="O14" s="9">
        <v>0</v>
      </c>
      <c r="P14" s="12">
        <v>0</v>
      </c>
      <c r="Q14" s="12">
        <v>0</v>
      </c>
      <c r="R14" s="9">
        <v>0</v>
      </c>
      <c r="S14" s="12">
        <v>43039863311535</v>
      </c>
      <c r="T14" s="12">
        <v>148222207169743</v>
      </c>
      <c r="U14" s="9">
        <v>191262070481278</v>
      </c>
      <c r="V14" s="12">
        <v>1680939909133</v>
      </c>
      <c r="W14" s="12">
        <v>15726092753729</v>
      </c>
      <c r="X14" s="9">
        <v>17407032662862</v>
      </c>
      <c r="Y14" s="12">
        <v>0</v>
      </c>
      <c r="Z14" s="12">
        <v>0</v>
      </c>
      <c r="AA14" s="9">
        <v>0</v>
      </c>
      <c r="AB14" s="12">
        <v>47026247796795</v>
      </c>
      <c r="AC14" s="12">
        <v>187179338215651</v>
      </c>
      <c r="AD14" s="9">
        <v>234205586012446</v>
      </c>
      <c r="AE14" s="12">
        <v>252739792860</v>
      </c>
      <c r="AF14" s="12">
        <v>1002210442130</v>
      </c>
      <c r="AG14" s="9">
        <v>1254950234990</v>
      </c>
      <c r="AH14" s="12">
        <v>1163343707159</v>
      </c>
      <c r="AI14" s="12">
        <v>1866683482087</v>
      </c>
      <c r="AJ14" s="9">
        <v>3030027189246</v>
      </c>
      <c r="AK14" s="12">
        <v>250000</v>
      </c>
      <c r="AL14" s="12">
        <v>2800000</v>
      </c>
      <c r="AM14" s="11">
        <v>3050000</v>
      </c>
    </row>
    <row r="15" spans="2:42" x14ac:dyDescent="0.25">
      <c r="B15" s="7">
        <v>9</v>
      </c>
      <c r="C15" s="3" t="s">
        <v>22</v>
      </c>
      <c r="D15" s="10">
        <v>221183500000</v>
      </c>
      <c r="E15" s="10">
        <v>1044839750000</v>
      </c>
      <c r="F15" s="9">
        <v>1266023250000</v>
      </c>
      <c r="G15" s="10">
        <v>6152121202391</v>
      </c>
      <c r="H15" s="10">
        <v>42159958256167</v>
      </c>
      <c r="I15" s="9">
        <v>48312079458558</v>
      </c>
      <c r="J15" s="10">
        <v>30515677062</v>
      </c>
      <c r="K15" s="10">
        <v>184361179214</v>
      </c>
      <c r="L15" s="9">
        <v>214876856276</v>
      </c>
      <c r="M15" s="10">
        <v>310783336093</v>
      </c>
      <c r="N15" s="10">
        <v>671573082432</v>
      </c>
      <c r="O15" s="9">
        <v>982356418525</v>
      </c>
      <c r="P15" s="10">
        <v>275190000</v>
      </c>
      <c r="Q15" s="10">
        <v>501037000</v>
      </c>
      <c r="R15" s="9">
        <v>776227000</v>
      </c>
      <c r="S15" s="10">
        <v>0</v>
      </c>
      <c r="T15" s="10">
        <v>0</v>
      </c>
      <c r="U15" s="9">
        <v>0</v>
      </c>
      <c r="V15" s="10">
        <v>840331355333</v>
      </c>
      <c r="W15" s="10">
        <v>10316799632095</v>
      </c>
      <c r="X15" s="9">
        <v>11157130987428</v>
      </c>
      <c r="Y15" s="10">
        <v>3947468000</v>
      </c>
      <c r="Z15" s="10">
        <v>56408850000</v>
      </c>
      <c r="AA15" s="9">
        <v>60356318000</v>
      </c>
      <c r="AB15" s="10">
        <v>5078630589625</v>
      </c>
      <c r="AC15" s="10">
        <v>40216473611415</v>
      </c>
      <c r="AD15" s="9">
        <v>45295104201040</v>
      </c>
      <c r="AE15" s="10">
        <v>16364614000</v>
      </c>
      <c r="AF15" s="10">
        <v>140410319000</v>
      </c>
      <c r="AG15" s="9">
        <v>156774933000</v>
      </c>
      <c r="AH15" s="10">
        <v>732898201203</v>
      </c>
      <c r="AI15" s="10">
        <v>3160442316658</v>
      </c>
      <c r="AJ15" s="9">
        <v>3893340517861</v>
      </c>
      <c r="AK15" s="10">
        <v>5155792000</v>
      </c>
      <c r="AL15" s="10">
        <v>62640276000</v>
      </c>
      <c r="AM15" s="11">
        <v>67796068000</v>
      </c>
    </row>
    <row r="16" spans="2:42" x14ac:dyDescent="0.25">
      <c r="B16" s="8">
        <v>10</v>
      </c>
      <c r="C16" s="4" t="s">
        <v>23</v>
      </c>
      <c r="D16" s="12">
        <v>6333500000</v>
      </c>
      <c r="E16" s="12">
        <v>33783200000</v>
      </c>
      <c r="F16" s="9">
        <v>40116700000</v>
      </c>
      <c r="G16" s="12">
        <v>270338838650</v>
      </c>
      <c r="H16" s="12">
        <v>1407458644607</v>
      </c>
      <c r="I16" s="9">
        <v>1677797483257</v>
      </c>
      <c r="J16" s="12">
        <v>891625600</v>
      </c>
      <c r="K16" s="12">
        <v>0</v>
      </c>
      <c r="L16" s="9">
        <v>891625600</v>
      </c>
      <c r="M16" s="12">
        <v>0</v>
      </c>
      <c r="N16" s="12">
        <v>0</v>
      </c>
      <c r="O16" s="9">
        <v>0</v>
      </c>
      <c r="P16" s="12">
        <v>0</v>
      </c>
      <c r="Q16" s="12">
        <v>0</v>
      </c>
      <c r="R16" s="9">
        <v>0</v>
      </c>
      <c r="S16" s="12">
        <v>51500000</v>
      </c>
      <c r="T16" s="12">
        <v>918203880</v>
      </c>
      <c r="U16" s="9">
        <v>969703880</v>
      </c>
      <c r="V16" s="12">
        <v>16042842800</v>
      </c>
      <c r="W16" s="12">
        <v>56369490608</v>
      </c>
      <c r="X16" s="9">
        <v>72412333408</v>
      </c>
      <c r="Y16" s="12">
        <v>0</v>
      </c>
      <c r="Z16" s="12">
        <v>0</v>
      </c>
      <c r="AA16" s="9">
        <v>0</v>
      </c>
      <c r="AB16" s="12">
        <v>751819542393</v>
      </c>
      <c r="AC16" s="12">
        <v>543741926734</v>
      </c>
      <c r="AD16" s="9">
        <v>1295561469127</v>
      </c>
      <c r="AE16" s="12">
        <v>1007057140</v>
      </c>
      <c r="AF16" s="12">
        <v>774781930</v>
      </c>
      <c r="AG16" s="9">
        <v>1781839070</v>
      </c>
      <c r="AH16" s="12">
        <v>6633140308709</v>
      </c>
      <c r="AI16" s="12">
        <v>1163717808816</v>
      </c>
      <c r="AJ16" s="9">
        <v>7796858117525</v>
      </c>
      <c r="AK16" s="12">
        <v>13058541700</v>
      </c>
      <c r="AL16" s="12">
        <v>10644269660</v>
      </c>
      <c r="AM16" s="11">
        <v>23702811360</v>
      </c>
    </row>
    <row r="17" spans="2:39" x14ac:dyDescent="0.25">
      <c r="B17" s="7">
        <v>11</v>
      </c>
      <c r="C17" s="3" t="s">
        <v>41</v>
      </c>
      <c r="D17" s="10">
        <v>40400900000</v>
      </c>
      <c r="E17" s="10">
        <v>8726300000</v>
      </c>
      <c r="F17" s="9">
        <v>49127200000</v>
      </c>
      <c r="G17" s="10">
        <v>1523439919763</v>
      </c>
      <c r="H17" s="10">
        <v>365084870389</v>
      </c>
      <c r="I17" s="9">
        <v>1888524790152</v>
      </c>
      <c r="J17" s="10">
        <v>5529123000</v>
      </c>
      <c r="K17" s="10">
        <v>50403000</v>
      </c>
      <c r="L17" s="9">
        <v>5579526000</v>
      </c>
      <c r="M17" s="10">
        <v>0</v>
      </c>
      <c r="N17" s="10">
        <v>0</v>
      </c>
      <c r="O17" s="9">
        <v>0</v>
      </c>
      <c r="P17" s="10">
        <v>0</v>
      </c>
      <c r="Q17" s="10">
        <v>0</v>
      </c>
      <c r="R17" s="9">
        <v>0</v>
      </c>
      <c r="S17" s="10">
        <v>0</v>
      </c>
      <c r="T17" s="10">
        <v>0</v>
      </c>
      <c r="U17" s="9">
        <v>0</v>
      </c>
      <c r="V17" s="10">
        <v>194702031474</v>
      </c>
      <c r="W17" s="10">
        <v>10852118915</v>
      </c>
      <c r="X17" s="9">
        <v>205554150389</v>
      </c>
      <c r="Y17" s="10">
        <v>0</v>
      </c>
      <c r="Z17" s="10">
        <v>0</v>
      </c>
      <c r="AA17" s="9">
        <v>0</v>
      </c>
      <c r="AB17" s="10">
        <v>621617896279</v>
      </c>
      <c r="AC17" s="10">
        <v>128761364656</v>
      </c>
      <c r="AD17" s="9">
        <v>750379260935</v>
      </c>
      <c r="AE17" s="10">
        <v>0</v>
      </c>
      <c r="AF17" s="10">
        <v>0</v>
      </c>
      <c r="AG17" s="9">
        <v>0</v>
      </c>
      <c r="AH17" s="10">
        <v>117709206458</v>
      </c>
      <c r="AI17" s="10">
        <v>15004854732</v>
      </c>
      <c r="AJ17" s="9">
        <v>132714061190</v>
      </c>
      <c r="AK17" s="10">
        <v>0</v>
      </c>
      <c r="AL17" s="10">
        <v>0</v>
      </c>
      <c r="AM17" s="11">
        <v>0</v>
      </c>
    </row>
    <row r="18" spans="2:39" x14ac:dyDescent="0.25">
      <c r="B18" s="8">
        <v>12</v>
      </c>
      <c r="C18" s="4" t="s">
        <v>10</v>
      </c>
      <c r="D18" s="12">
        <v>716345300000</v>
      </c>
      <c r="E18" s="12">
        <v>986588000000</v>
      </c>
      <c r="F18" s="9">
        <v>1702933300000</v>
      </c>
      <c r="G18" s="12">
        <v>25285846042795</v>
      </c>
      <c r="H18" s="12">
        <v>33315902289423</v>
      </c>
      <c r="I18" s="9">
        <v>58601748332218</v>
      </c>
      <c r="J18" s="12">
        <v>166503797663</v>
      </c>
      <c r="K18" s="12">
        <v>150222518177</v>
      </c>
      <c r="L18" s="9">
        <v>316726315840</v>
      </c>
      <c r="M18" s="12">
        <v>1442044427258</v>
      </c>
      <c r="N18" s="12">
        <v>1130583145013</v>
      </c>
      <c r="O18" s="9">
        <v>2572627572271</v>
      </c>
      <c r="P18" s="12">
        <v>5100326587</v>
      </c>
      <c r="Q18" s="12">
        <v>5973808250</v>
      </c>
      <c r="R18" s="9">
        <v>11074134837</v>
      </c>
      <c r="S18" s="12">
        <v>0</v>
      </c>
      <c r="T18" s="12">
        <v>0</v>
      </c>
      <c r="U18" s="9">
        <v>0</v>
      </c>
      <c r="V18" s="12">
        <v>857782011432</v>
      </c>
      <c r="W18" s="12">
        <v>0</v>
      </c>
      <c r="X18" s="9">
        <v>857782011432</v>
      </c>
      <c r="Y18" s="12">
        <v>0</v>
      </c>
      <c r="Z18" s="12">
        <v>0</v>
      </c>
      <c r="AA18" s="9">
        <v>0</v>
      </c>
      <c r="AB18" s="12">
        <v>6558052750187</v>
      </c>
      <c r="AC18" s="12">
        <v>6694287408441</v>
      </c>
      <c r="AD18" s="9">
        <v>13252340158628</v>
      </c>
      <c r="AE18" s="12">
        <v>28906847000</v>
      </c>
      <c r="AF18" s="10">
        <v>20798380000</v>
      </c>
      <c r="AG18" s="9">
        <v>49705227000</v>
      </c>
      <c r="AH18" s="12">
        <v>2415778797491</v>
      </c>
      <c r="AI18" s="12">
        <v>969146635498</v>
      </c>
      <c r="AJ18" s="9">
        <v>3384925432989</v>
      </c>
      <c r="AK18" s="12">
        <v>11932549000</v>
      </c>
      <c r="AL18" s="12">
        <v>3606835000</v>
      </c>
      <c r="AM18" s="11">
        <v>15539384000</v>
      </c>
    </row>
    <row r="19" spans="2:39" x14ac:dyDescent="0.25">
      <c r="B19" s="7">
        <v>13</v>
      </c>
      <c r="C19" s="3" t="s">
        <v>11</v>
      </c>
      <c r="D19" s="10">
        <v>1871991600000</v>
      </c>
      <c r="E19" s="10">
        <v>8610545450000</v>
      </c>
      <c r="F19" s="9">
        <v>10482537050000</v>
      </c>
      <c r="G19" s="10">
        <v>62301100000000</v>
      </c>
      <c r="H19" s="10">
        <v>277954930000000</v>
      </c>
      <c r="I19" s="9">
        <v>340256030000000</v>
      </c>
      <c r="J19" s="10">
        <v>7325360000000</v>
      </c>
      <c r="K19" s="10">
        <v>17701300000000</v>
      </c>
      <c r="L19" s="9">
        <v>25026660000000</v>
      </c>
      <c r="M19" s="10">
        <v>7210640000000</v>
      </c>
      <c r="N19" s="10">
        <v>29197885000000</v>
      </c>
      <c r="O19" s="9">
        <v>36408525000000</v>
      </c>
      <c r="P19" s="10">
        <v>1220230000000</v>
      </c>
      <c r="Q19" s="10">
        <v>2864526847731</v>
      </c>
      <c r="R19" s="9">
        <v>4084756847731</v>
      </c>
      <c r="S19" s="10">
        <v>100600000000</v>
      </c>
      <c r="T19" s="10">
        <v>913628224207</v>
      </c>
      <c r="U19" s="9">
        <v>1014228224207</v>
      </c>
      <c r="V19" s="10">
        <v>0</v>
      </c>
      <c r="W19" s="10">
        <v>0</v>
      </c>
      <c r="X19" s="9">
        <v>0</v>
      </c>
      <c r="Y19" s="10">
        <v>4768109894</v>
      </c>
      <c r="Z19" s="10">
        <v>105412138046</v>
      </c>
      <c r="AA19" s="9">
        <v>110180247940</v>
      </c>
      <c r="AB19" s="10">
        <v>43953600000000</v>
      </c>
      <c r="AC19" s="10">
        <v>261957120000000</v>
      </c>
      <c r="AD19" s="9">
        <v>305910720000000</v>
      </c>
      <c r="AE19" s="10">
        <v>270063000000</v>
      </c>
      <c r="AF19" s="10">
        <v>1680222180724</v>
      </c>
      <c r="AG19" s="9">
        <v>1950285180724</v>
      </c>
      <c r="AH19" s="10">
        <v>8387860000000</v>
      </c>
      <c r="AI19" s="10">
        <v>23724700104596</v>
      </c>
      <c r="AJ19" s="9">
        <v>32112560104596</v>
      </c>
      <c r="AK19" s="10">
        <v>1871380000000</v>
      </c>
      <c r="AL19" s="10">
        <v>3598916089141</v>
      </c>
      <c r="AM19" s="11">
        <v>5470296089141</v>
      </c>
    </row>
    <row r="20" spans="2:39" x14ac:dyDescent="0.25">
      <c r="B20" s="8">
        <v>14</v>
      </c>
      <c r="C20" s="4" t="s">
        <v>37</v>
      </c>
      <c r="D20" s="12">
        <v>3571770000000</v>
      </c>
      <c r="E20" s="12">
        <v>1432398350000</v>
      </c>
      <c r="F20" s="9">
        <v>5004168350000</v>
      </c>
      <c r="G20" s="12">
        <v>101837000000000</v>
      </c>
      <c r="H20" s="12">
        <v>43266624683037</v>
      </c>
      <c r="I20" s="9">
        <v>145103624683037</v>
      </c>
      <c r="J20" s="12">
        <v>598870000000</v>
      </c>
      <c r="K20" s="12">
        <v>149354665658</v>
      </c>
      <c r="L20" s="9">
        <v>748224665658</v>
      </c>
      <c r="M20" s="12">
        <v>71023561767</v>
      </c>
      <c r="N20" s="12">
        <v>24256947903</v>
      </c>
      <c r="O20" s="9">
        <v>95280509670</v>
      </c>
      <c r="P20" s="12">
        <v>110094000000</v>
      </c>
      <c r="Q20" s="12">
        <v>3250802000</v>
      </c>
      <c r="R20" s="9">
        <v>113344802000</v>
      </c>
      <c r="S20" s="12">
        <v>0</v>
      </c>
      <c r="T20" s="12">
        <v>0</v>
      </c>
      <c r="U20" s="9">
        <v>0</v>
      </c>
      <c r="V20" s="12">
        <v>1396620000000</v>
      </c>
      <c r="W20" s="12">
        <v>652803109659</v>
      </c>
      <c r="X20" s="9">
        <v>2049423109659</v>
      </c>
      <c r="Y20" s="12">
        <v>0</v>
      </c>
      <c r="Z20" s="12">
        <v>0</v>
      </c>
      <c r="AA20" s="9">
        <v>0</v>
      </c>
      <c r="AB20" s="12">
        <v>253208000000000</v>
      </c>
      <c r="AC20" s="12">
        <v>201409056000000</v>
      </c>
      <c r="AD20" s="9">
        <v>454617056000000</v>
      </c>
      <c r="AE20" s="12">
        <v>2664940000000</v>
      </c>
      <c r="AF20" s="12">
        <v>4066422832023</v>
      </c>
      <c r="AG20" s="9">
        <v>6731362832023</v>
      </c>
      <c r="AH20" s="12">
        <v>3205770000000</v>
      </c>
      <c r="AI20" s="12">
        <v>1342612549611</v>
      </c>
      <c r="AJ20" s="9">
        <v>4548382549611</v>
      </c>
      <c r="AK20" s="12">
        <v>34699111000</v>
      </c>
      <c r="AL20" s="12">
        <v>42938551000</v>
      </c>
      <c r="AM20" s="11">
        <v>77637662000</v>
      </c>
    </row>
    <row r="21" spans="2:39" x14ac:dyDescent="0.25">
      <c r="B21" s="7">
        <v>15</v>
      </c>
      <c r="C21" s="3" t="s">
        <v>12</v>
      </c>
      <c r="D21" s="10">
        <v>2552412300000</v>
      </c>
      <c r="E21" s="10">
        <v>13490909450000</v>
      </c>
      <c r="F21" s="9">
        <v>16043321750000</v>
      </c>
      <c r="G21" s="10">
        <v>93985980141960</v>
      </c>
      <c r="H21" s="10">
        <v>489867947413169</v>
      </c>
      <c r="I21" s="9">
        <v>583853927555129</v>
      </c>
      <c r="J21" s="10">
        <v>411663742000</v>
      </c>
      <c r="K21" s="10">
        <v>1415301109000</v>
      </c>
      <c r="L21" s="9">
        <v>1826964851000</v>
      </c>
      <c r="M21" s="10">
        <v>288969667771</v>
      </c>
      <c r="N21" s="10">
        <v>143997347880</v>
      </c>
      <c r="O21" s="9">
        <v>432967015651</v>
      </c>
      <c r="P21" s="10">
        <v>421753000</v>
      </c>
      <c r="Q21" s="10">
        <v>3234254000</v>
      </c>
      <c r="R21" s="9">
        <v>3656007000</v>
      </c>
      <c r="S21" s="10">
        <v>335965097</v>
      </c>
      <c r="T21" s="10">
        <v>30145867756</v>
      </c>
      <c r="U21" s="9">
        <v>30481832853</v>
      </c>
      <c r="V21" s="10">
        <v>1578333292877</v>
      </c>
      <c r="W21" s="10">
        <v>15011243680505</v>
      </c>
      <c r="X21" s="9">
        <v>16589576973382</v>
      </c>
      <c r="Y21" s="10">
        <v>0</v>
      </c>
      <c r="Z21" s="10">
        <v>0</v>
      </c>
      <c r="AA21" s="9">
        <v>0</v>
      </c>
      <c r="AB21" s="10">
        <v>94295079828658</v>
      </c>
      <c r="AC21" s="10">
        <v>342448163677502</v>
      </c>
      <c r="AD21" s="9">
        <v>436743243506160</v>
      </c>
      <c r="AE21" s="10">
        <v>339950761500</v>
      </c>
      <c r="AF21" s="10">
        <v>1501221519500</v>
      </c>
      <c r="AG21" s="9">
        <v>1841172281000</v>
      </c>
      <c r="AH21" s="10">
        <v>48687616616</v>
      </c>
      <c r="AI21" s="10">
        <v>78014386477</v>
      </c>
      <c r="AJ21" s="9">
        <v>126702003093</v>
      </c>
      <c r="AK21" s="10">
        <v>298305000</v>
      </c>
      <c r="AL21" s="10">
        <v>700763000</v>
      </c>
      <c r="AM21" s="11">
        <v>999068000</v>
      </c>
    </row>
    <row r="22" spans="2:39" x14ac:dyDescent="0.25">
      <c r="B22" s="8">
        <v>16</v>
      </c>
      <c r="C22" s="4" t="s">
        <v>13</v>
      </c>
      <c r="D22" s="12">
        <v>174508600000</v>
      </c>
      <c r="E22" s="12">
        <v>208086400000</v>
      </c>
      <c r="F22" s="9">
        <v>382595000000</v>
      </c>
      <c r="G22" s="12">
        <v>7194012722702</v>
      </c>
      <c r="H22" s="12">
        <v>8409177171565</v>
      </c>
      <c r="I22" s="9">
        <v>15603189894267</v>
      </c>
      <c r="J22" s="12">
        <v>33371354190</v>
      </c>
      <c r="K22" s="12">
        <v>25581459000</v>
      </c>
      <c r="L22" s="9">
        <v>58952813190</v>
      </c>
      <c r="M22" s="12">
        <v>167030609</v>
      </c>
      <c r="N22" s="12">
        <v>87982035808</v>
      </c>
      <c r="O22" s="9">
        <v>88149066417</v>
      </c>
      <c r="P22" s="12">
        <v>0</v>
      </c>
      <c r="Q22" s="12">
        <v>46066000</v>
      </c>
      <c r="R22" s="9">
        <v>46066000</v>
      </c>
      <c r="S22" s="12">
        <v>0</v>
      </c>
      <c r="T22" s="12">
        <v>0</v>
      </c>
      <c r="U22" s="9">
        <v>0</v>
      </c>
      <c r="V22" s="12">
        <v>181937455583</v>
      </c>
      <c r="W22" s="12">
        <v>500456741873</v>
      </c>
      <c r="X22" s="9">
        <v>682394197456</v>
      </c>
      <c r="Y22" s="12">
        <v>4599882655</v>
      </c>
      <c r="Z22" s="12">
        <v>3312054000</v>
      </c>
      <c r="AA22" s="9">
        <v>7911936655</v>
      </c>
      <c r="AB22" s="12">
        <v>2988213300450</v>
      </c>
      <c r="AC22" s="12">
        <v>5887924281584</v>
      </c>
      <c r="AD22" s="9">
        <v>8876137582034</v>
      </c>
      <c r="AE22" s="12">
        <v>1575065500</v>
      </c>
      <c r="AF22" s="12">
        <v>6428900500</v>
      </c>
      <c r="AG22" s="9">
        <v>8003966000</v>
      </c>
      <c r="AH22" s="12">
        <v>585437531403</v>
      </c>
      <c r="AI22" s="12">
        <v>563728271202</v>
      </c>
      <c r="AJ22" s="9">
        <v>1149165802605</v>
      </c>
      <c r="AK22" s="12">
        <v>31539500</v>
      </c>
      <c r="AL22" s="12">
        <v>106082000</v>
      </c>
      <c r="AM22" s="11">
        <v>137621500</v>
      </c>
    </row>
    <row r="23" spans="2:39" x14ac:dyDescent="0.25">
      <c r="B23" s="7">
        <v>17</v>
      </c>
      <c r="C23" s="3" t="s">
        <v>42</v>
      </c>
      <c r="D23" s="10">
        <v>462245650000</v>
      </c>
      <c r="E23" s="10">
        <v>1267228600000</v>
      </c>
      <c r="F23" s="9">
        <v>1729474250000</v>
      </c>
      <c r="G23" s="10">
        <v>15022278192628</v>
      </c>
      <c r="H23" s="10">
        <v>49930008755166</v>
      </c>
      <c r="I23" s="9">
        <v>64952286947794</v>
      </c>
      <c r="J23" s="10">
        <v>192781798450</v>
      </c>
      <c r="K23" s="10">
        <v>156873613139</v>
      </c>
      <c r="L23" s="9">
        <v>349655411589</v>
      </c>
      <c r="M23" s="10">
        <v>221679698994</v>
      </c>
      <c r="N23" s="10">
        <v>1160192970773</v>
      </c>
      <c r="O23" s="9">
        <v>1381872669767</v>
      </c>
      <c r="P23" s="10">
        <v>0</v>
      </c>
      <c r="Q23" s="10">
        <v>0</v>
      </c>
      <c r="R23" s="9">
        <v>0</v>
      </c>
      <c r="S23" s="10">
        <v>948258140</v>
      </c>
      <c r="T23" s="10">
        <v>4036217230</v>
      </c>
      <c r="U23" s="9">
        <v>4984475370</v>
      </c>
      <c r="V23" s="10">
        <v>578403149102</v>
      </c>
      <c r="W23" s="10">
        <v>4937902302563</v>
      </c>
      <c r="X23" s="9">
        <v>5516305451665</v>
      </c>
      <c r="Y23" s="10">
        <v>4039228000</v>
      </c>
      <c r="Z23" s="10">
        <v>22308945000</v>
      </c>
      <c r="AA23" s="9">
        <v>26348173000</v>
      </c>
      <c r="AB23" s="10">
        <v>7027970724285</v>
      </c>
      <c r="AC23" s="10">
        <v>21894101081173</v>
      </c>
      <c r="AD23" s="9">
        <v>28922071805458</v>
      </c>
      <c r="AE23" s="10">
        <v>7524071750</v>
      </c>
      <c r="AF23" s="10">
        <v>21355868800</v>
      </c>
      <c r="AG23" s="9">
        <v>28879940550</v>
      </c>
      <c r="AH23" s="10">
        <v>798058632227</v>
      </c>
      <c r="AI23" s="10">
        <v>1128317784948</v>
      </c>
      <c r="AJ23" s="9">
        <v>1926376417175</v>
      </c>
      <c r="AK23" s="10">
        <v>31010833000</v>
      </c>
      <c r="AL23" s="10">
        <v>9795197600</v>
      </c>
      <c r="AM23" s="11">
        <v>40806030600</v>
      </c>
    </row>
    <row r="24" spans="2:39" x14ac:dyDescent="0.25">
      <c r="B24" s="8">
        <v>18</v>
      </c>
      <c r="C24" s="4" t="s">
        <v>14</v>
      </c>
      <c r="D24" s="12">
        <v>951106146171</v>
      </c>
      <c r="E24" s="12">
        <v>991676598908</v>
      </c>
      <c r="F24" s="9">
        <v>1942782745079</v>
      </c>
      <c r="G24" s="12">
        <v>66136651554619</v>
      </c>
      <c r="H24" s="12">
        <v>136272283779878</v>
      </c>
      <c r="I24" s="9">
        <v>202408935334497</v>
      </c>
      <c r="J24" s="12">
        <v>2506588843227</v>
      </c>
      <c r="K24" s="12">
        <v>845643198099</v>
      </c>
      <c r="L24" s="9">
        <v>3352232041326</v>
      </c>
      <c r="M24" s="12">
        <v>1659213874124</v>
      </c>
      <c r="N24" s="12">
        <v>6390900886959</v>
      </c>
      <c r="O24" s="9">
        <v>8050114761083</v>
      </c>
      <c r="P24" s="12">
        <v>15276886058</v>
      </c>
      <c r="Q24" s="12">
        <v>36882234000</v>
      </c>
      <c r="R24" s="9">
        <v>52159120058</v>
      </c>
      <c r="S24" s="12">
        <v>0</v>
      </c>
      <c r="T24" s="12">
        <v>0</v>
      </c>
      <c r="U24" s="9">
        <v>0</v>
      </c>
      <c r="V24" s="12">
        <v>1490843153028</v>
      </c>
      <c r="W24" s="12">
        <v>3684457029591</v>
      </c>
      <c r="X24" s="9">
        <v>5175300182619</v>
      </c>
      <c r="Y24" s="12">
        <v>127265922000</v>
      </c>
      <c r="Z24" s="12">
        <v>248701345000</v>
      </c>
      <c r="AA24" s="9">
        <v>375967267000</v>
      </c>
      <c r="AB24" s="12">
        <v>32447649659038</v>
      </c>
      <c r="AC24" s="12">
        <v>32964228420629</v>
      </c>
      <c r="AD24" s="9">
        <v>65411878079667</v>
      </c>
      <c r="AE24" s="12">
        <v>225941074772</v>
      </c>
      <c r="AF24" s="12">
        <v>139751965337</v>
      </c>
      <c r="AG24" s="9">
        <v>365693040109</v>
      </c>
      <c r="AH24" s="12">
        <v>2316031634120</v>
      </c>
      <c r="AI24" s="12">
        <v>1636572735015</v>
      </c>
      <c r="AJ24" s="9">
        <v>3952604369135</v>
      </c>
      <c r="AK24" s="12">
        <v>32619571000</v>
      </c>
      <c r="AL24" s="12">
        <v>22261521000</v>
      </c>
      <c r="AM24" s="11">
        <v>54881092000</v>
      </c>
    </row>
    <row r="25" spans="2:39" x14ac:dyDescent="0.25">
      <c r="B25" s="7">
        <v>19</v>
      </c>
      <c r="C25" s="3" t="s">
        <v>24</v>
      </c>
      <c r="D25" s="10">
        <v>2591545800000</v>
      </c>
      <c r="E25" s="10">
        <v>11322901000000</v>
      </c>
      <c r="F25" s="9">
        <v>13914446800000</v>
      </c>
      <c r="G25" s="10">
        <v>101545191811069</v>
      </c>
      <c r="H25" s="10">
        <v>433162591840624</v>
      </c>
      <c r="I25" s="9">
        <v>534707783651693</v>
      </c>
      <c r="J25" s="10">
        <v>2519440424440</v>
      </c>
      <c r="K25" s="10">
        <v>7047110058247</v>
      </c>
      <c r="L25" s="9">
        <v>9566550482687</v>
      </c>
      <c r="M25" s="10">
        <v>13764200000000</v>
      </c>
      <c r="N25" s="10">
        <v>62999933000000</v>
      </c>
      <c r="O25" s="9">
        <v>76764133000000</v>
      </c>
      <c r="P25" s="10">
        <v>545593109918</v>
      </c>
      <c r="Q25" s="10">
        <v>2402792045993</v>
      </c>
      <c r="R25" s="9">
        <v>2948385155911</v>
      </c>
      <c r="S25" s="10">
        <v>135067000000000</v>
      </c>
      <c r="T25" s="10">
        <v>407036933000000</v>
      </c>
      <c r="U25" s="9">
        <v>542103933000000</v>
      </c>
      <c r="V25" s="10">
        <v>2701736790252</v>
      </c>
      <c r="W25" s="10">
        <v>13293514200088</v>
      </c>
      <c r="X25" s="9">
        <v>15995250990340</v>
      </c>
      <c r="Y25" s="10">
        <v>754920000</v>
      </c>
      <c r="Z25" s="10">
        <v>3783699589</v>
      </c>
      <c r="AA25" s="9">
        <v>4538619589</v>
      </c>
      <c r="AB25" s="10">
        <v>10256400000000</v>
      </c>
      <c r="AC25" s="10">
        <v>44601505000000</v>
      </c>
      <c r="AD25" s="9">
        <v>54857905000000</v>
      </c>
      <c r="AE25" s="10">
        <v>350609000000</v>
      </c>
      <c r="AF25" s="10">
        <v>1842607667120</v>
      </c>
      <c r="AG25" s="9">
        <v>2193216667120</v>
      </c>
      <c r="AH25" s="10">
        <v>90762100000000</v>
      </c>
      <c r="AI25" s="10">
        <v>373121760000000</v>
      </c>
      <c r="AJ25" s="9">
        <v>463883860000000</v>
      </c>
      <c r="AK25" s="10">
        <v>0</v>
      </c>
      <c r="AL25" s="10">
        <v>0</v>
      </c>
      <c r="AM25" s="11">
        <v>0</v>
      </c>
    </row>
    <row r="26" spans="2:39" x14ac:dyDescent="0.25">
      <c r="B26" s="8">
        <v>20</v>
      </c>
      <c r="C26" s="4" t="s">
        <v>38</v>
      </c>
      <c r="D26" s="12">
        <v>8404300000</v>
      </c>
      <c r="E26" s="12">
        <v>56269300000</v>
      </c>
      <c r="F26" s="9">
        <v>64673600000</v>
      </c>
      <c r="G26" s="12">
        <v>872295391125</v>
      </c>
      <c r="H26" s="12">
        <v>6807789644425</v>
      </c>
      <c r="I26" s="9">
        <v>7680085035550</v>
      </c>
      <c r="J26" s="12">
        <v>0</v>
      </c>
      <c r="K26" s="12">
        <v>0</v>
      </c>
      <c r="L26" s="9">
        <v>0</v>
      </c>
      <c r="M26" s="12">
        <v>0</v>
      </c>
      <c r="N26" s="12">
        <v>0</v>
      </c>
      <c r="O26" s="9">
        <v>0</v>
      </c>
      <c r="P26" s="12">
        <v>0</v>
      </c>
      <c r="Q26" s="12">
        <v>0</v>
      </c>
      <c r="R26" s="9">
        <v>0</v>
      </c>
      <c r="S26" s="12">
        <v>10573885</v>
      </c>
      <c r="T26" s="12">
        <v>89384160</v>
      </c>
      <c r="U26" s="9">
        <v>99958045</v>
      </c>
      <c r="V26" s="12">
        <v>271861728900</v>
      </c>
      <c r="W26" s="12">
        <v>75442683891</v>
      </c>
      <c r="X26" s="9">
        <v>347304412791</v>
      </c>
      <c r="Y26" s="12">
        <v>471666200</v>
      </c>
      <c r="Z26" s="12">
        <v>17065000</v>
      </c>
      <c r="AA26" s="9">
        <v>488731200</v>
      </c>
      <c r="AB26" s="12">
        <v>271513313389</v>
      </c>
      <c r="AC26" s="12">
        <v>637599738187</v>
      </c>
      <c r="AD26" s="9">
        <v>909113051576</v>
      </c>
      <c r="AE26" s="12">
        <v>0</v>
      </c>
      <c r="AF26" s="12">
        <v>0</v>
      </c>
      <c r="AG26" s="9">
        <v>0</v>
      </c>
      <c r="AH26" s="12">
        <v>111676414873</v>
      </c>
      <c r="AI26" s="12">
        <v>174525252958</v>
      </c>
      <c r="AJ26" s="9">
        <v>286201667831</v>
      </c>
      <c r="AK26" s="12">
        <v>0</v>
      </c>
      <c r="AL26" s="12">
        <v>0</v>
      </c>
      <c r="AM26" s="11">
        <v>0</v>
      </c>
    </row>
    <row r="27" spans="2:39" x14ac:dyDescent="0.25">
      <c r="B27" s="7">
        <v>21</v>
      </c>
      <c r="C27" s="3" t="s">
        <v>15</v>
      </c>
      <c r="D27" s="10">
        <v>0</v>
      </c>
      <c r="E27" s="10">
        <v>0</v>
      </c>
      <c r="F27" s="9">
        <v>0</v>
      </c>
      <c r="G27" s="10">
        <v>10500692377257</v>
      </c>
      <c r="H27" s="10">
        <v>30490958681</v>
      </c>
      <c r="I27" s="9">
        <v>10531183335938</v>
      </c>
      <c r="J27" s="10">
        <v>32964132000</v>
      </c>
      <c r="K27" s="10">
        <v>68736000</v>
      </c>
      <c r="L27" s="9">
        <v>33032868000</v>
      </c>
      <c r="M27" s="10">
        <v>1409928113035</v>
      </c>
      <c r="N27" s="10">
        <v>1034637358879</v>
      </c>
      <c r="O27" s="9">
        <v>2444565471914</v>
      </c>
      <c r="P27" s="10">
        <v>5743458000</v>
      </c>
      <c r="Q27" s="10">
        <v>1966876000</v>
      </c>
      <c r="R27" s="9">
        <v>7710334000</v>
      </c>
      <c r="S27" s="10">
        <v>0</v>
      </c>
      <c r="T27" s="10">
        <v>0</v>
      </c>
      <c r="U27" s="9">
        <v>0</v>
      </c>
      <c r="V27" s="10">
        <v>0</v>
      </c>
      <c r="W27" s="10">
        <v>0</v>
      </c>
      <c r="X27" s="9">
        <v>0</v>
      </c>
      <c r="Y27" s="10">
        <v>6518811000</v>
      </c>
      <c r="Z27" s="10">
        <v>895908000</v>
      </c>
      <c r="AA27" s="9">
        <v>7414719000</v>
      </c>
      <c r="AB27" s="10">
        <v>139451602589437</v>
      </c>
      <c r="AC27" s="10">
        <v>95104062837612</v>
      </c>
      <c r="AD27" s="9">
        <v>234555665427049</v>
      </c>
      <c r="AE27" s="10">
        <v>346579883000</v>
      </c>
      <c r="AF27" s="10">
        <v>270907276000</v>
      </c>
      <c r="AG27" s="9">
        <v>617487159000</v>
      </c>
      <c r="AH27" s="10">
        <v>19274504233890</v>
      </c>
      <c r="AI27" s="10">
        <v>11862531980014</v>
      </c>
      <c r="AJ27" s="9">
        <v>31137036213904</v>
      </c>
      <c r="AK27" s="10">
        <v>91557634000</v>
      </c>
      <c r="AL27" s="10">
        <v>42046907000</v>
      </c>
      <c r="AM27" s="11">
        <v>133604541000</v>
      </c>
    </row>
    <row r="28" spans="2:39" x14ac:dyDescent="0.25">
      <c r="B28" s="8">
        <v>22</v>
      </c>
      <c r="C28" s="4" t="s">
        <v>45</v>
      </c>
      <c r="D28" s="12">
        <v>92511300000</v>
      </c>
      <c r="E28" s="12">
        <v>1411732000000</v>
      </c>
      <c r="F28" s="9">
        <v>1504243300000</v>
      </c>
      <c r="G28" s="12">
        <v>3065329323111</v>
      </c>
      <c r="H28" s="12">
        <v>61680159809550</v>
      </c>
      <c r="I28" s="9">
        <v>64745489132661</v>
      </c>
      <c r="J28" s="12">
        <v>15920016995</v>
      </c>
      <c r="K28" s="12">
        <v>147780342823</v>
      </c>
      <c r="L28" s="9">
        <v>163700359818</v>
      </c>
      <c r="M28" s="12">
        <v>486787108203</v>
      </c>
      <c r="N28" s="12">
        <v>6092779104598</v>
      </c>
      <c r="O28" s="9">
        <v>6579566212801</v>
      </c>
      <c r="P28" s="12">
        <v>7169943000</v>
      </c>
      <c r="Q28" s="12">
        <v>91476291640</v>
      </c>
      <c r="R28" s="9">
        <v>98646234640</v>
      </c>
      <c r="S28" s="12">
        <v>0</v>
      </c>
      <c r="T28" s="12">
        <v>663850000</v>
      </c>
      <c r="U28" s="9">
        <v>663850000</v>
      </c>
      <c r="V28" s="12">
        <v>170979135797</v>
      </c>
      <c r="W28" s="12">
        <v>21300204155463</v>
      </c>
      <c r="X28" s="9">
        <v>21471183291260</v>
      </c>
      <c r="Y28" s="12">
        <v>980854322</v>
      </c>
      <c r="Z28" s="12">
        <v>14139212000</v>
      </c>
      <c r="AA28" s="9">
        <v>15120066322</v>
      </c>
      <c r="AB28" s="12">
        <v>87147059011419</v>
      </c>
      <c r="AC28" s="12">
        <v>346961398357695</v>
      </c>
      <c r="AD28" s="9">
        <v>434108457369114</v>
      </c>
      <c r="AE28" s="12">
        <v>25553697176</v>
      </c>
      <c r="AF28" s="12">
        <v>116063104907</v>
      </c>
      <c r="AG28" s="9">
        <v>141616802083</v>
      </c>
      <c r="AH28" s="12">
        <v>1760538402842</v>
      </c>
      <c r="AI28" s="12">
        <v>7216211371147</v>
      </c>
      <c r="AJ28" s="9">
        <v>8976749773989</v>
      </c>
      <c r="AK28" s="12">
        <v>13850000</v>
      </c>
      <c r="AL28" s="12">
        <v>112120000</v>
      </c>
      <c r="AM28" s="11">
        <v>125970000</v>
      </c>
    </row>
    <row r="29" spans="2:39" x14ac:dyDescent="0.25">
      <c r="B29" s="7">
        <v>23</v>
      </c>
      <c r="C29" s="3" t="s">
        <v>44</v>
      </c>
      <c r="D29" s="10">
        <v>380496200000</v>
      </c>
      <c r="E29" s="10">
        <v>81160300000</v>
      </c>
      <c r="F29" s="9">
        <v>461656500000</v>
      </c>
      <c r="G29" s="10">
        <v>21749515808079</v>
      </c>
      <c r="H29" s="10">
        <v>3327679235797</v>
      </c>
      <c r="I29" s="9">
        <v>25077195043876</v>
      </c>
      <c r="J29" s="10">
        <v>75700039000</v>
      </c>
      <c r="K29" s="10">
        <v>13415553000</v>
      </c>
      <c r="L29" s="9">
        <v>89115592000</v>
      </c>
      <c r="M29" s="10">
        <v>40826271158</v>
      </c>
      <c r="N29" s="10">
        <v>28721687802</v>
      </c>
      <c r="O29" s="9">
        <v>69547958960</v>
      </c>
      <c r="P29" s="10">
        <v>3220414000</v>
      </c>
      <c r="Q29" s="10">
        <v>32374000</v>
      </c>
      <c r="R29" s="9">
        <v>3252788000</v>
      </c>
      <c r="S29" s="10">
        <v>0</v>
      </c>
      <c r="T29" s="10">
        <v>0</v>
      </c>
      <c r="U29" s="9">
        <v>0</v>
      </c>
      <c r="V29" s="10">
        <v>87654510680</v>
      </c>
      <c r="W29" s="10">
        <v>129469387661</v>
      </c>
      <c r="X29" s="9">
        <v>217123898341</v>
      </c>
      <c r="Y29" s="10">
        <v>0</v>
      </c>
      <c r="Z29" s="10">
        <v>0</v>
      </c>
      <c r="AA29" s="9">
        <v>0</v>
      </c>
      <c r="AB29" s="10">
        <v>0</v>
      </c>
      <c r="AC29" s="10">
        <v>0</v>
      </c>
      <c r="AD29" s="9">
        <v>0</v>
      </c>
      <c r="AE29" s="10">
        <v>0</v>
      </c>
      <c r="AF29" s="10">
        <v>0</v>
      </c>
      <c r="AG29" s="9">
        <v>0</v>
      </c>
      <c r="AH29" s="10">
        <v>4814964011218</v>
      </c>
      <c r="AI29" s="10">
        <v>3437272454320</v>
      </c>
      <c r="AJ29" s="9">
        <v>8252236465538</v>
      </c>
      <c r="AK29" s="10">
        <v>807983000</v>
      </c>
      <c r="AL29" s="10">
        <v>927731000</v>
      </c>
      <c r="AM29" s="11">
        <v>1735714000</v>
      </c>
    </row>
    <row r="30" spans="2:39" x14ac:dyDescent="0.25">
      <c r="B30" s="8">
        <v>24</v>
      </c>
      <c r="C30" s="4" t="s">
        <v>16</v>
      </c>
      <c r="D30" s="12">
        <v>819814000000</v>
      </c>
      <c r="E30" s="12">
        <v>6747034600000</v>
      </c>
      <c r="F30" s="9">
        <v>7566848600000</v>
      </c>
      <c r="G30" s="12">
        <v>25581758057946</v>
      </c>
      <c r="H30" s="12">
        <v>242814436116484</v>
      </c>
      <c r="I30" s="9">
        <v>268396194174430</v>
      </c>
      <c r="J30" s="12">
        <v>159689928388</v>
      </c>
      <c r="K30" s="12">
        <v>812491496667</v>
      </c>
      <c r="L30" s="9">
        <v>972181425055</v>
      </c>
      <c r="M30" s="12">
        <v>857508482279</v>
      </c>
      <c r="N30" s="12">
        <v>22811168738321</v>
      </c>
      <c r="O30" s="9">
        <v>23668677220600</v>
      </c>
      <c r="P30" s="12">
        <v>4182198000</v>
      </c>
      <c r="Q30" s="12">
        <v>50962369700</v>
      </c>
      <c r="R30" s="9">
        <v>55144567700</v>
      </c>
      <c r="S30" s="12">
        <v>464883108138</v>
      </c>
      <c r="T30" s="12">
        <v>5534436817992</v>
      </c>
      <c r="U30" s="9">
        <v>5999319926130</v>
      </c>
      <c r="V30" s="12">
        <v>736304601833</v>
      </c>
      <c r="W30" s="12">
        <v>12250483159871</v>
      </c>
      <c r="X30" s="9">
        <v>12986787761704</v>
      </c>
      <c r="Y30" s="12">
        <v>0</v>
      </c>
      <c r="Z30" s="12">
        <v>0</v>
      </c>
      <c r="AA30" s="9">
        <v>0</v>
      </c>
      <c r="AB30" s="12">
        <v>25357263839020</v>
      </c>
      <c r="AC30" s="12">
        <v>278521690277189</v>
      </c>
      <c r="AD30" s="9">
        <v>303878954116209</v>
      </c>
      <c r="AE30" s="12">
        <v>83835724252</v>
      </c>
      <c r="AF30" s="12">
        <v>1387903040443</v>
      </c>
      <c r="AG30" s="9">
        <v>1471738764695</v>
      </c>
      <c r="AH30" s="12">
        <v>1253648543894</v>
      </c>
      <c r="AI30" s="12">
        <v>5618821747962</v>
      </c>
      <c r="AJ30" s="9">
        <v>6872470291856</v>
      </c>
      <c r="AK30" s="12">
        <v>3789348000</v>
      </c>
      <c r="AL30" s="12">
        <v>8930513000</v>
      </c>
      <c r="AM30" s="11">
        <v>12719861000</v>
      </c>
    </row>
    <row r="31" spans="2:39" x14ac:dyDescent="0.25">
      <c r="B31" s="7">
        <v>25</v>
      </c>
      <c r="C31" s="3" t="s">
        <v>39</v>
      </c>
      <c r="D31" s="10">
        <v>483077100000</v>
      </c>
      <c r="E31" s="10">
        <v>551612700000</v>
      </c>
      <c r="F31" s="9">
        <v>1034689800000</v>
      </c>
      <c r="G31" s="10">
        <v>16999158809212</v>
      </c>
      <c r="H31" s="10">
        <v>20727432728826</v>
      </c>
      <c r="I31" s="9">
        <v>37726591538038</v>
      </c>
      <c r="J31" s="10">
        <v>60239228000</v>
      </c>
      <c r="K31" s="10">
        <v>1063894074000</v>
      </c>
      <c r="L31" s="9">
        <v>1124133302000</v>
      </c>
      <c r="M31" s="10">
        <v>8072038828177</v>
      </c>
      <c r="N31" s="10">
        <v>22004415804707</v>
      </c>
      <c r="O31" s="9">
        <v>30076454632884</v>
      </c>
      <c r="P31" s="10">
        <v>6834768000</v>
      </c>
      <c r="Q31" s="10">
        <v>12245664000</v>
      </c>
      <c r="R31" s="9">
        <v>19080432000</v>
      </c>
      <c r="S31" s="10">
        <v>0</v>
      </c>
      <c r="T31" s="10">
        <v>0</v>
      </c>
      <c r="U31" s="9">
        <v>0</v>
      </c>
      <c r="V31" s="10">
        <v>576952081342</v>
      </c>
      <c r="W31" s="10">
        <v>958825782332</v>
      </c>
      <c r="X31" s="9">
        <v>1535777863674</v>
      </c>
      <c r="Y31" s="10">
        <v>2718207000</v>
      </c>
      <c r="Z31" s="10">
        <v>0</v>
      </c>
      <c r="AA31" s="9">
        <v>2718207000</v>
      </c>
      <c r="AB31" s="10">
        <v>8649911131765</v>
      </c>
      <c r="AC31" s="10">
        <v>10355889118630</v>
      </c>
      <c r="AD31" s="9">
        <v>19005800250395</v>
      </c>
      <c r="AE31" s="10">
        <v>23596596000</v>
      </c>
      <c r="AF31" s="10">
        <v>19464623000</v>
      </c>
      <c r="AG31" s="9">
        <v>43061219000</v>
      </c>
      <c r="AH31" s="10">
        <v>2075526299353</v>
      </c>
      <c r="AI31" s="10">
        <v>1056542102109</v>
      </c>
      <c r="AJ31" s="9">
        <v>3132068401462</v>
      </c>
      <c r="AK31" s="10">
        <v>25431923000</v>
      </c>
      <c r="AL31" s="10">
        <v>5316008000</v>
      </c>
      <c r="AM31" s="11">
        <v>30747931000</v>
      </c>
    </row>
    <row r="32" spans="2:39" x14ac:dyDescent="0.25">
      <c r="B32" s="8">
        <v>26</v>
      </c>
      <c r="C32" s="4" t="s">
        <v>17</v>
      </c>
      <c r="D32" s="12">
        <v>1136089900000</v>
      </c>
      <c r="E32" s="12">
        <v>4143526550000</v>
      </c>
      <c r="F32" s="9">
        <v>5279616450000</v>
      </c>
      <c r="G32" s="12">
        <v>31437439667080</v>
      </c>
      <c r="H32" s="12">
        <v>120568519015937</v>
      </c>
      <c r="I32" s="9">
        <v>152005958683017</v>
      </c>
      <c r="J32" s="12">
        <v>149372000000</v>
      </c>
      <c r="K32" s="12">
        <v>502370996000</v>
      </c>
      <c r="L32" s="9">
        <v>651742996000</v>
      </c>
      <c r="M32" s="12">
        <v>40253893632154</v>
      </c>
      <c r="N32" s="12">
        <v>117796473589361</v>
      </c>
      <c r="O32" s="9">
        <v>158050367221515</v>
      </c>
      <c r="P32" s="12">
        <v>61521414000</v>
      </c>
      <c r="Q32" s="12">
        <v>150958748000</v>
      </c>
      <c r="R32" s="9">
        <v>212480162000</v>
      </c>
      <c r="S32" s="12">
        <v>220831964476</v>
      </c>
      <c r="T32" s="12">
        <v>932366129378</v>
      </c>
      <c r="U32" s="9">
        <v>1153198093854</v>
      </c>
      <c r="V32" s="12">
        <v>12020259219</v>
      </c>
      <c r="W32" s="12">
        <v>372288779332</v>
      </c>
      <c r="X32" s="9">
        <v>384309038551</v>
      </c>
      <c r="Y32" s="12">
        <v>0</v>
      </c>
      <c r="Z32" s="12">
        <v>0</v>
      </c>
      <c r="AA32" s="9">
        <v>0</v>
      </c>
      <c r="AB32" s="12">
        <v>14725080236783</v>
      </c>
      <c r="AC32" s="12">
        <v>60339882206120</v>
      </c>
      <c r="AD32" s="9">
        <v>75064962442903</v>
      </c>
      <c r="AE32" s="12">
        <v>30471140000</v>
      </c>
      <c r="AF32" s="12">
        <v>157433380000</v>
      </c>
      <c r="AG32" s="9">
        <v>187904520000</v>
      </c>
      <c r="AH32" s="12">
        <v>953870310773</v>
      </c>
      <c r="AI32" s="12">
        <v>1730519424923</v>
      </c>
      <c r="AJ32" s="9">
        <v>2684389735696</v>
      </c>
      <c r="AK32" s="12">
        <v>457018000</v>
      </c>
      <c r="AL32" s="12">
        <v>1246732000</v>
      </c>
      <c r="AM32" s="11">
        <v>1703750000</v>
      </c>
    </row>
    <row r="33" spans="2:39" x14ac:dyDescent="0.25">
      <c r="B33" s="7">
        <v>27</v>
      </c>
      <c r="C33" s="3" t="s">
        <v>18</v>
      </c>
      <c r="D33" s="10">
        <v>1659133700000</v>
      </c>
      <c r="E33" s="10">
        <v>11336320300000</v>
      </c>
      <c r="F33" s="9">
        <v>12995454000000</v>
      </c>
      <c r="G33" s="10">
        <v>38752718181818</v>
      </c>
      <c r="H33" s="10">
        <v>269185222413084</v>
      </c>
      <c r="I33" s="9">
        <v>307937940594902</v>
      </c>
      <c r="J33" s="10">
        <v>321470008210</v>
      </c>
      <c r="K33" s="10">
        <v>885251694531</v>
      </c>
      <c r="L33" s="9">
        <v>1206721702741</v>
      </c>
      <c r="M33" s="10">
        <v>37060886523</v>
      </c>
      <c r="N33" s="10">
        <v>173582627341</v>
      </c>
      <c r="O33" s="9">
        <v>210643513864</v>
      </c>
      <c r="P33" s="10">
        <v>1502632986700</v>
      </c>
      <c r="Q33" s="10">
        <v>256519098000</v>
      </c>
      <c r="R33" s="9">
        <v>1759152084700</v>
      </c>
      <c r="S33" s="10">
        <v>118620000000000</v>
      </c>
      <c r="T33" s="10">
        <v>319660763000000</v>
      </c>
      <c r="U33" s="9">
        <v>438280763000000</v>
      </c>
      <c r="V33" s="10">
        <v>1104677809401</v>
      </c>
      <c r="W33" s="10">
        <v>8497506498851</v>
      </c>
      <c r="X33" s="9">
        <v>9602184308252</v>
      </c>
      <c r="Y33" s="10">
        <v>0</v>
      </c>
      <c r="Z33" s="10">
        <v>0</v>
      </c>
      <c r="AA33" s="9">
        <v>0</v>
      </c>
      <c r="AB33" s="10">
        <v>101286000000000</v>
      </c>
      <c r="AC33" s="10">
        <v>439142020000000</v>
      </c>
      <c r="AD33" s="9">
        <v>540428020000000</v>
      </c>
      <c r="AE33" s="10">
        <v>24621611498</v>
      </c>
      <c r="AF33" s="10">
        <v>71967158740</v>
      </c>
      <c r="AG33" s="9">
        <v>96588770238</v>
      </c>
      <c r="AH33" s="10">
        <v>9812160000000</v>
      </c>
      <c r="AI33" s="10">
        <v>15160895806770</v>
      </c>
      <c r="AJ33" s="9">
        <v>24973055806770</v>
      </c>
      <c r="AK33" s="10">
        <v>0</v>
      </c>
      <c r="AL33" s="10">
        <v>0</v>
      </c>
      <c r="AM33" s="11">
        <v>0</v>
      </c>
    </row>
    <row r="34" spans="2:39" x14ac:dyDescent="0.25">
      <c r="B34" s="8">
        <v>28</v>
      </c>
      <c r="C34" s="4" t="s">
        <v>19</v>
      </c>
      <c r="D34" s="12">
        <v>3666935800000</v>
      </c>
      <c r="E34" s="12">
        <v>16302146750000</v>
      </c>
      <c r="F34" s="9">
        <v>19969082550000</v>
      </c>
      <c r="G34" s="12">
        <v>326973954723559</v>
      </c>
      <c r="H34" s="12">
        <v>1558571286039416</v>
      </c>
      <c r="I34" s="9">
        <v>1885545240762975</v>
      </c>
      <c r="J34" s="12">
        <v>1347046564372</v>
      </c>
      <c r="K34" s="12">
        <v>4472529632160</v>
      </c>
      <c r="L34" s="9">
        <v>5819576196532</v>
      </c>
      <c r="M34" s="12">
        <v>44829341995265</v>
      </c>
      <c r="N34" s="12">
        <v>224027373101721</v>
      </c>
      <c r="O34" s="9">
        <v>268856715096986</v>
      </c>
      <c r="P34" s="12">
        <v>153144453533</v>
      </c>
      <c r="Q34" s="12">
        <v>752598268697</v>
      </c>
      <c r="R34" s="9">
        <v>905742722230</v>
      </c>
      <c r="S34" s="12">
        <v>327757191529983</v>
      </c>
      <c r="T34" s="12">
        <v>809425577556741</v>
      </c>
      <c r="U34" s="9">
        <v>1137182769086724</v>
      </c>
      <c r="V34" s="12">
        <v>0</v>
      </c>
      <c r="W34" s="12">
        <v>0</v>
      </c>
      <c r="X34" s="9">
        <v>0</v>
      </c>
      <c r="Y34" s="12">
        <v>0</v>
      </c>
      <c r="Z34" s="12">
        <v>0</v>
      </c>
      <c r="AA34" s="9">
        <v>0</v>
      </c>
      <c r="AB34" s="12">
        <v>100429282760</v>
      </c>
      <c r="AC34" s="12">
        <v>408112001286</v>
      </c>
      <c r="AD34" s="9">
        <v>508541284046</v>
      </c>
      <c r="AE34" s="12">
        <v>8423280309</v>
      </c>
      <c r="AF34" s="12">
        <v>9012352469</v>
      </c>
      <c r="AG34" s="9">
        <v>17435632778</v>
      </c>
      <c r="AH34" s="12">
        <v>724215383899764</v>
      </c>
      <c r="AI34" s="12">
        <v>2518684084756045</v>
      </c>
      <c r="AJ34" s="9">
        <v>3242899468655809</v>
      </c>
      <c r="AK34" s="12">
        <v>5062417905937</v>
      </c>
      <c r="AL34" s="12">
        <v>420133129000</v>
      </c>
      <c r="AM34" s="11">
        <v>5482551034937</v>
      </c>
    </row>
    <row r="35" spans="2:39" x14ac:dyDescent="0.25">
      <c r="B35" s="7">
        <v>29</v>
      </c>
      <c r="C35" s="3" t="s">
        <v>34</v>
      </c>
      <c r="D35" s="10">
        <v>18899100000</v>
      </c>
      <c r="E35" s="10">
        <v>1619477700000</v>
      </c>
      <c r="F35" s="9">
        <v>1638376800000</v>
      </c>
      <c r="G35" s="10">
        <v>18008084587081</v>
      </c>
      <c r="H35" s="10">
        <v>36583374706150</v>
      </c>
      <c r="I35" s="9">
        <v>54591459293231</v>
      </c>
      <c r="J35" s="10">
        <v>63747466000</v>
      </c>
      <c r="K35" s="10">
        <v>75767408000</v>
      </c>
      <c r="L35" s="9">
        <v>139514874000</v>
      </c>
      <c r="M35" s="10">
        <v>0</v>
      </c>
      <c r="N35" s="10">
        <v>2032872196</v>
      </c>
      <c r="O35" s="9">
        <v>2032872196</v>
      </c>
      <c r="P35" s="10">
        <v>14906168000</v>
      </c>
      <c r="Q35" s="10">
        <v>17199136000</v>
      </c>
      <c r="R35" s="9">
        <v>32105304000</v>
      </c>
      <c r="S35" s="10">
        <v>2522481228</v>
      </c>
      <c r="T35" s="10">
        <v>2222900688</v>
      </c>
      <c r="U35" s="9">
        <v>4745381916</v>
      </c>
      <c r="V35" s="10">
        <v>250970000000</v>
      </c>
      <c r="W35" s="10">
        <v>2123537176521</v>
      </c>
      <c r="X35" s="9">
        <v>2374507176521</v>
      </c>
      <c r="Y35" s="10">
        <v>315006000</v>
      </c>
      <c r="Z35" s="10">
        <v>109614000</v>
      </c>
      <c r="AA35" s="9">
        <v>424620000</v>
      </c>
      <c r="AB35" s="10">
        <v>4982268835766</v>
      </c>
      <c r="AC35" s="10">
        <v>15813995746384</v>
      </c>
      <c r="AD35" s="9">
        <v>20796264582150</v>
      </c>
      <c r="AE35" s="10">
        <v>5353764000</v>
      </c>
      <c r="AF35" s="10">
        <v>24663623000</v>
      </c>
      <c r="AG35" s="9">
        <v>30017387000</v>
      </c>
      <c r="AH35" s="10">
        <v>96774833579662</v>
      </c>
      <c r="AI35" s="10">
        <v>68940430051630</v>
      </c>
      <c r="AJ35" s="9">
        <v>165715263631292</v>
      </c>
      <c r="AK35" s="10">
        <v>2168797000</v>
      </c>
      <c r="AL35" s="10">
        <v>2669791000</v>
      </c>
      <c r="AM35" s="11">
        <v>4838588000</v>
      </c>
    </row>
    <row r="36" spans="2:39" ht="16.5" thickBot="1" x14ac:dyDescent="0.3">
      <c r="B36" s="43" t="s">
        <v>6</v>
      </c>
      <c r="C36" s="44"/>
      <c r="D36" s="13">
        <f>SUM(D7:D35)</f>
        <v>30190714896171</v>
      </c>
      <c r="E36" s="13">
        <f t="shared" ref="E36:AM36" si="0">SUM(E7:E35)</f>
        <v>100799457848908</v>
      </c>
      <c r="F36" s="13">
        <f>SUM(F7:F35)</f>
        <v>130990172745079</v>
      </c>
      <c r="G36" s="13">
        <f t="shared" ref="G36:AL36" si="1">SUM(G7:G35)</f>
        <v>1351929198258075</v>
      </c>
      <c r="H36" s="13">
        <f t="shared" si="1"/>
        <v>4682865973919547</v>
      </c>
      <c r="I36" s="13">
        <f t="shared" si="1"/>
        <v>6034795172177622</v>
      </c>
      <c r="J36" s="13">
        <f t="shared" si="1"/>
        <v>18385323843027</v>
      </c>
      <c r="K36" s="13">
        <f t="shared" si="1"/>
        <v>38932638902201</v>
      </c>
      <c r="L36" s="13">
        <f t="shared" si="1"/>
        <v>57317962745228</v>
      </c>
      <c r="M36" s="13">
        <f t="shared" si="1"/>
        <v>133834337114924</v>
      </c>
      <c r="N36" s="13">
        <f t="shared" si="1"/>
        <v>537259769708736</v>
      </c>
      <c r="O36" s="13">
        <f t="shared" si="1"/>
        <v>671094106823660</v>
      </c>
      <c r="P36" s="13">
        <f t="shared" si="1"/>
        <v>5349874183847</v>
      </c>
      <c r="Q36" s="13">
        <f t="shared" si="1"/>
        <v>6838815941012</v>
      </c>
      <c r="R36" s="13">
        <f t="shared" si="1"/>
        <v>12188690124859</v>
      </c>
      <c r="S36" s="13">
        <f t="shared" si="1"/>
        <v>625552482269201</v>
      </c>
      <c r="T36" s="13">
        <f t="shared" si="1"/>
        <v>1692115981111556</v>
      </c>
      <c r="U36" s="13">
        <f t="shared" si="1"/>
        <v>2317668463380757</v>
      </c>
      <c r="V36" s="13">
        <f t="shared" si="1"/>
        <v>19288912692743</v>
      </c>
      <c r="W36" s="13">
        <f t="shared" si="1"/>
        <v>120096126916222</v>
      </c>
      <c r="X36" s="13">
        <f t="shared" si="1"/>
        <v>139385039608965</v>
      </c>
      <c r="Y36" s="13">
        <f t="shared" si="1"/>
        <v>236016493420</v>
      </c>
      <c r="Z36" s="13">
        <f t="shared" si="1"/>
        <v>937707716674</v>
      </c>
      <c r="AA36" s="13">
        <f t="shared" si="1"/>
        <v>1173724210094</v>
      </c>
      <c r="AB36" s="13">
        <f t="shared" si="1"/>
        <v>1046050522791926</v>
      </c>
      <c r="AC36" s="13">
        <f t="shared" si="1"/>
        <v>2603429471452271</v>
      </c>
      <c r="AD36" s="13">
        <f t="shared" si="1"/>
        <v>3649479994244197</v>
      </c>
      <c r="AE36" s="13">
        <f t="shared" si="1"/>
        <v>5702516667987</v>
      </c>
      <c r="AF36" s="13">
        <f t="shared" si="1"/>
        <v>13732606498480</v>
      </c>
      <c r="AG36" s="13">
        <f t="shared" si="1"/>
        <v>19435123166467</v>
      </c>
      <c r="AH36" s="13">
        <f t="shared" si="1"/>
        <v>1108184909111681</v>
      </c>
      <c r="AI36" s="13">
        <f t="shared" si="1"/>
        <v>3156811479287761</v>
      </c>
      <c r="AJ36" s="13">
        <f t="shared" si="1"/>
        <v>4264996388399442</v>
      </c>
      <c r="AK36" s="13">
        <f t="shared" si="1"/>
        <v>8232028203403</v>
      </c>
      <c r="AL36" s="13">
        <f t="shared" si="1"/>
        <v>4963305896988</v>
      </c>
      <c r="AM36" s="14">
        <f t="shared" si="0"/>
        <v>13195334100391</v>
      </c>
    </row>
    <row r="37" spans="2:39" ht="31.5" customHeight="1" thickBot="1" x14ac:dyDescent="0.3">
      <c r="B37" s="38" t="s">
        <v>35</v>
      </c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40"/>
    </row>
    <row r="38" spans="2:39" x14ac:dyDescent="0.25">
      <c r="AK38" s="2"/>
    </row>
  </sheetData>
  <mergeCells count="25">
    <mergeCell ref="B1:AM1"/>
    <mergeCell ref="B2:AM2"/>
    <mergeCell ref="B3:AJ3"/>
    <mergeCell ref="AK3:AM3"/>
    <mergeCell ref="B4:B6"/>
    <mergeCell ref="C4:C6"/>
    <mergeCell ref="D4:L4"/>
    <mergeCell ref="M4:R4"/>
    <mergeCell ref="S4:AA4"/>
    <mergeCell ref="AB4:AG4"/>
    <mergeCell ref="AH4:AM4"/>
    <mergeCell ref="D5:F5"/>
    <mergeCell ref="G5:I5"/>
    <mergeCell ref="J5:L5"/>
    <mergeCell ref="M5:O5"/>
    <mergeCell ref="P5:R5"/>
    <mergeCell ref="AH5:AJ5"/>
    <mergeCell ref="AK5:AM5"/>
    <mergeCell ref="B36:C36"/>
    <mergeCell ref="B37:AM37"/>
    <mergeCell ref="S5:U5"/>
    <mergeCell ref="V5:X5"/>
    <mergeCell ref="Y5:AA5"/>
    <mergeCell ref="AB5:AD5"/>
    <mergeCell ref="AE5:AG5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B76BC-24D6-4D20-A2E2-92BBB17CB144}">
  <dimension ref="B1:AP38"/>
  <sheetViews>
    <sheetView zoomScale="60" zoomScaleNormal="60" workbookViewId="0">
      <pane ySplit="6" topLeftCell="A7" activePane="bottomLeft" state="frozen"/>
      <selection pane="bottomLeft" activeCell="D7" sqref="D7:AM35"/>
    </sheetView>
  </sheetViews>
  <sheetFormatPr defaultRowHeight="15.75" x14ac:dyDescent="0.25"/>
  <cols>
    <col min="1" max="1" width="2.85546875" style="1" customWidth="1"/>
    <col min="2" max="2" width="3.7109375" style="15" bestFit="1" customWidth="1"/>
    <col min="3" max="3" width="36" style="1" bestFit="1" customWidth="1"/>
    <col min="4" max="4" width="26" style="1" customWidth="1"/>
    <col min="5" max="5" width="17.5703125" style="1" bestFit="1" customWidth="1"/>
    <col min="6" max="6" width="18.5703125" style="1" bestFit="1" customWidth="1"/>
    <col min="7" max="7" width="20.85546875" style="1" bestFit="1" customWidth="1"/>
    <col min="8" max="8" width="20.140625" style="1" bestFit="1" customWidth="1"/>
    <col min="9" max="9" width="20" style="1" bestFit="1" customWidth="1"/>
    <col min="10" max="12" width="17.5703125" style="1" bestFit="1" customWidth="1"/>
    <col min="13" max="13" width="19.42578125" style="1" bestFit="1" customWidth="1"/>
    <col min="14" max="15" width="18.5703125" style="1" bestFit="1" customWidth="1"/>
    <col min="16" max="16" width="16.42578125" style="1" bestFit="1" customWidth="1"/>
    <col min="17" max="17" width="16.7109375" style="1" customWidth="1"/>
    <col min="18" max="18" width="18.28515625" style="1" bestFit="1" customWidth="1"/>
    <col min="19" max="19" width="18.5703125" style="1" bestFit="1" customWidth="1"/>
    <col min="20" max="21" width="20.140625" style="1" bestFit="1" customWidth="1"/>
    <col min="22" max="22" width="17.5703125" style="1" bestFit="1" customWidth="1"/>
    <col min="23" max="24" width="18.5703125" style="1" bestFit="1" customWidth="1"/>
    <col min="25" max="25" width="15" style="1" bestFit="1" customWidth="1"/>
    <col min="26" max="26" width="16.7109375" style="1" customWidth="1"/>
    <col min="27" max="27" width="15" style="1" bestFit="1" customWidth="1"/>
    <col min="28" max="28" width="18.5703125" style="1" bestFit="1" customWidth="1"/>
    <col min="29" max="29" width="20.140625" style="1" bestFit="1" customWidth="1"/>
    <col min="30" max="30" width="20" style="1" bestFit="1" customWidth="1"/>
    <col min="31" max="33" width="18.28515625" style="1" bestFit="1" customWidth="1"/>
    <col min="34" max="34" width="20.85546875" style="1" bestFit="1" customWidth="1"/>
    <col min="35" max="36" width="20.140625" style="1" bestFit="1" customWidth="1"/>
    <col min="37" max="38" width="16.42578125" style="1" bestFit="1" customWidth="1"/>
    <col min="39" max="39" width="23.140625" style="1" customWidth="1"/>
    <col min="40" max="282" width="9.140625" style="1"/>
    <col min="283" max="283" width="4.5703125" style="1" customWidth="1"/>
    <col min="284" max="284" width="6.5703125" style="1" customWidth="1"/>
    <col min="285" max="285" width="3.7109375" style="1" bestFit="1" customWidth="1"/>
    <col min="286" max="286" width="31" style="1" bestFit="1" customWidth="1"/>
    <col min="287" max="287" width="14.140625" style="1" bestFit="1" customWidth="1"/>
    <col min="288" max="288" width="15.42578125" style="1" bestFit="1" customWidth="1"/>
    <col min="289" max="289" width="16.140625" style="1" bestFit="1" customWidth="1"/>
    <col min="290" max="290" width="12.85546875" style="1" bestFit="1" customWidth="1"/>
    <col min="291" max="291" width="15.42578125" style="1" bestFit="1" customWidth="1"/>
    <col min="292" max="292" width="14.5703125" style="1" bestFit="1" customWidth="1"/>
    <col min="293" max="293" width="15.85546875" style="1" bestFit="1" customWidth="1"/>
    <col min="294" max="295" width="16.140625" style="1" bestFit="1" customWidth="1"/>
    <col min="296" max="538" width="9.140625" style="1"/>
    <col min="539" max="539" width="4.5703125" style="1" customWidth="1"/>
    <col min="540" max="540" width="6.5703125" style="1" customWidth="1"/>
    <col min="541" max="541" width="3.7109375" style="1" bestFit="1" customWidth="1"/>
    <col min="542" max="542" width="31" style="1" bestFit="1" customWidth="1"/>
    <col min="543" max="543" width="14.140625" style="1" bestFit="1" customWidth="1"/>
    <col min="544" max="544" width="15.42578125" style="1" bestFit="1" customWidth="1"/>
    <col min="545" max="545" width="16.140625" style="1" bestFit="1" customWidth="1"/>
    <col min="546" max="546" width="12.85546875" style="1" bestFit="1" customWidth="1"/>
    <col min="547" max="547" width="15.42578125" style="1" bestFit="1" customWidth="1"/>
    <col min="548" max="548" width="14.5703125" style="1" bestFit="1" customWidth="1"/>
    <col min="549" max="549" width="15.85546875" style="1" bestFit="1" customWidth="1"/>
    <col min="550" max="551" width="16.140625" style="1" bestFit="1" customWidth="1"/>
    <col min="552" max="794" width="9.140625" style="1"/>
    <col min="795" max="795" width="4.5703125" style="1" customWidth="1"/>
    <col min="796" max="796" width="6.5703125" style="1" customWidth="1"/>
    <col min="797" max="797" width="3.7109375" style="1" bestFit="1" customWidth="1"/>
    <col min="798" max="798" width="31" style="1" bestFit="1" customWidth="1"/>
    <col min="799" max="799" width="14.140625" style="1" bestFit="1" customWidth="1"/>
    <col min="800" max="800" width="15.42578125" style="1" bestFit="1" customWidth="1"/>
    <col min="801" max="801" width="16.140625" style="1" bestFit="1" customWidth="1"/>
    <col min="802" max="802" width="12.85546875" style="1" bestFit="1" customWidth="1"/>
    <col min="803" max="803" width="15.42578125" style="1" bestFit="1" customWidth="1"/>
    <col min="804" max="804" width="14.5703125" style="1" bestFit="1" customWidth="1"/>
    <col min="805" max="805" width="15.85546875" style="1" bestFit="1" customWidth="1"/>
    <col min="806" max="807" width="16.140625" style="1" bestFit="1" customWidth="1"/>
    <col min="808" max="1050" width="9.140625" style="1"/>
    <col min="1051" max="1051" width="4.5703125" style="1" customWidth="1"/>
    <col min="1052" max="1052" width="6.5703125" style="1" customWidth="1"/>
    <col min="1053" max="1053" width="3.7109375" style="1" bestFit="1" customWidth="1"/>
    <col min="1054" max="1054" width="31" style="1" bestFit="1" customWidth="1"/>
    <col min="1055" max="1055" width="14.140625" style="1" bestFit="1" customWidth="1"/>
    <col min="1056" max="1056" width="15.42578125" style="1" bestFit="1" customWidth="1"/>
    <col min="1057" max="1057" width="16.140625" style="1" bestFit="1" customWidth="1"/>
    <col min="1058" max="1058" width="12.85546875" style="1" bestFit="1" customWidth="1"/>
    <col min="1059" max="1059" width="15.42578125" style="1" bestFit="1" customWidth="1"/>
    <col min="1060" max="1060" width="14.5703125" style="1" bestFit="1" customWidth="1"/>
    <col min="1061" max="1061" width="15.85546875" style="1" bestFit="1" customWidth="1"/>
    <col min="1062" max="1063" width="16.140625" style="1" bestFit="1" customWidth="1"/>
    <col min="1064" max="1306" width="9.140625" style="1"/>
    <col min="1307" max="1307" width="4.5703125" style="1" customWidth="1"/>
    <col min="1308" max="1308" width="6.5703125" style="1" customWidth="1"/>
    <col min="1309" max="1309" width="3.7109375" style="1" bestFit="1" customWidth="1"/>
    <col min="1310" max="1310" width="31" style="1" bestFit="1" customWidth="1"/>
    <col min="1311" max="1311" width="14.140625" style="1" bestFit="1" customWidth="1"/>
    <col min="1312" max="1312" width="15.42578125" style="1" bestFit="1" customWidth="1"/>
    <col min="1313" max="1313" width="16.140625" style="1" bestFit="1" customWidth="1"/>
    <col min="1314" max="1314" width="12.85546875" style="1" bestFit="1" customWidth="1"/>
    <col min="1315" max="1315" width="15.42578125" style="1" bestFit="1" customWidth="1"/>
    <col min="1316" max="1316" width="14.5703125" style="1" bestFit="1" customWidth="1"/>
    <col min="1317" max="1317" width="15.85546875" style="1" bestFit="1" customWidth="1"/>
    <col min="1318" max="1319" width="16.140625" style="1" bestFit="1" customWidth="1"/>
    <col min="1320" max="1562" width="9.140625" style="1"/>
    <col min="1563" max="1563" width="4.5703125" style="1" customWidth="1"/>
    <col min="1564" max="1564" width="6.5703125" style="1" customWidth="1"/>
    <col min="1565" max="1565" width="3.7109375" style="1" bestFit="1" customWidth="1"/>
    <col min="1566" max="1566" width="31" style="1" bestFit="1" customWidth="1"/>
    <col min="1567" max="1567" width="14.140625" style="1" bestFit="1" customWidth="1"/>
    <col min="1568" max="1568" width="15.42578125" style="1" bestFit="1" customWidth="1"/>
    <col min="1569" max="1569" width="16.140625" style="1" bestFit="1" customWidth="1"/>
    <col min="1570" max="1570" width="12.85546875" style="1" bestFit="1" customWidth="1"/>
    <col min="1571" max="1571" width="15.42578125" style="1" bestFit="1" customWidth="1"/>
    <col min="1572" max="1572" width="14.5703125" style="1" bestFit="1" customWidth="1"/>
    <col min="1573" max="1573" width="15.85546875" style="1" bestFit="1" customWidth="1"/>
    <col min="1574" max="1575" width="16.140625" style="1" bestFit="1" customWidth="1"/>
    <col min="1576" max="1818" width="9.140625" style="1"/>
    <col min="1819" max="1819" width="4.5703125" style="1" customWidth="1"/>
    <col min="1820" max="1820" width="6.5703125" style="1" customWidth="1"/>
    <col min="1821" max="1821" width="3.7109375" style="1" bestFit="1" customWidth="1"/>
    <col min="1822" max="1822" width="31" style="1" bestFit="1" customWidth="1"/>
    <col min="1823" max="1823" width="14.140625" style="1" bestFit="1" customWidth="1"/>
    <col min="1824" max="1824" width="15.42578125" style="1" bestFit="1" customWidth="1"/>
    <col min="1825" max="1825" width="16.140625" style="1" bestFit="1" customWidth="1"/>
    <col min="1826" max="1826" width="12.85546875" style="1" bestFit="1" customWidth="1"/>
    <col min="1827" max="1827" width="15.42578125" style="1" bestFit="1" customWidth="1"/>
    <col min="1828" max="1828" width="14.5703125" style="1" bestFit="1" customWidth="1"/>
    <col min="1829" max="1829" width="15.85546875" style="1" bestFit="1" customWidth="1"/>
    <col min="1830" max="1831" width="16.140625" style="1" bestFit="1" customWidth="1"/>
    <col min="1832" max="2074" width="9.140625" style="1"/>
    <col min="2075" max="2075" width="4.5703125" style="1" customWidth="1"/>
    <col min="2076" max="2076" width="6.5703125" style="1" customWidth="1"/>
    <col min="2077" max="2077" width="3.7109375" style="1" bestFit="1" customWidth="1"/>
    <col min="2078" max="2078" width="31" style="1" bestFit="1" customWidth="1"/>
    <col min="2079" max="2079" width="14.140625" style="1" bestFit="1" customWidth="1"/>
    <col min="2080" max="2080" width="15.42578125" style="1" bestFit="1" customWidth="1"/>
    <col min="2081" max="2081" width="16.140625" style="1" bestFit="1" customWidth="1"/>
    <col min="2082" max="2082" width="12.85546875" style="1" bestFit="1" customWidth="1"/>
    <col min="2083" max="2083" width="15.42578125" style="1" bestFit="1" customWidth="1"/>
    <col min="2084" max="2084" width="14.5703125" style="1" bestFit="1" customWidth="1"/>
    <col min="2085" max="2085" width="15.85546875" style="1" bestFit="1" customWidth="1"/>
    <col min="2086" max="2087" width="16.140625" style="1" bestFit="1" customWidth="1"/>
    <col min="2088" max="2330" width="9.140625" style="1"/>
    <col min="2331" max="2331" width="4.5703125" style="1" customWidth="1"/>
    <col min="2332" max="2332" width="6.5703125" style="1" customWidth="1"/>
    <col min="2333" max="2333" width="3.7109375" style="1" bestFit="1" customWidth="1"/>
    <col min="2334" max="2334" width="31" style="1" bestFit="1" customWidth="1"/>
    <col min="2335" max="2335" width="14.140625" style="1" bestFit="1" customWidth="1"/>
    <col min="2336" max="2336" width="15.42578125" style="1" bestFit="1" customWidth="1"/>
    <col min="2337" max="2337" width="16.140625" style="1" bestFit="1" customWidth="1"/>
    <col min="2338" max="2338" width="12.85546875" style="1" bestFit="1" customWidth="1"/>
    <col min="2339" max="2339" width="15.42578125" style="1" bestFit="1" customWidth="1"/>
    <col min="2340" max="2340" width="14.5703125" style="1" bestFit="1" customWidth="1"/>
    <col min="2341" max="2341" width="15.85546875" style="1" bestFit="1" customWidth="1"/>
    <col min="2342" max="2343" width="16.140625" style="1" bestFit="1" customWidth="1"/>
    <col min="2344" max="2586" width="9.140625" style="1"/>
    <col min="2587" max="2587" width="4.5703125" style="1" customWidth="1"/>
    <col min="2588" max="2588" width="6.5703125" style="1" customWidth="1"/>
    <col min="2589" max="2589" width="3.7109375" style="1" bestFit="1" customWidth="1"/>
    <col min="2590" max="2590" width="31" style="1" bestFit="1" customWidth="1"/>
    <col min="2591" max="2591" width="14.140625" style="1" bestFit="1" customWidth="1"/>
    <col min="2592" max="2592" width="15.42578125" style="1" bestFit="1" customWidth="1"/>
    <col min="2593" max="2593" width="16.140625" style="1" bestFit="1" customWidth="1"/>
    <col min="2594" max="2594" width="12.85546875" style="1" bestFit="1" customWidth="1"/>
    <col min="2595" max="2595" width="15.42578125" style="1" bestFit="1" customWidth="1"/>
    <col min="2596" max="2596" width="14.5703125" style="1" bestFit="1" customWidth="1"/>
    <col min="2597" max="2597" width="15.85546875" style="1" bestFit="1" customWidth="1"/>
    <col min="2598" max="2599" width="16.140625" style="1" bestFit="1" customWidth="1"/>
    <col min="2600" max="2842" width="9.140625" style="1"/>
    <col min="2843" max="2843" width="4.5703125" style="1" customWidth="1"/>
    <col min="2844" max="2844" width="6.5703125" style="1" customWidth="1"/>
    <col min="2845" max="2845" width="3.7109375" style="1" bestFit="1" customWidth="1"/>
    <col min="2846" max="2846" width="31" style="1" bestFit="1" customWidth="1"/>
    <col min="2847" max="2847" width="14.140625" style="1" bestFit="1" customWidth="1"/>
    <col min="2848" max="2848" width="15.42578125" style="1" bestFit="1" customWidth="1"/>
    <col min="2849" max="2849" width="16.140625" style="1" bestFit="1" customWidth="1"/>
    <col min="2850" max="2850" width="12.85546875" style="1" bestFit="1" customWidth="1"/>
    <col min="2851" max="2851" width="15.42578125" style="1" bestFit="1" customWidth="1"/>
    <col min="2852" max="2852" width="14.5703125" style="1" bestFit="1" customWidth="1"/>
    <col min="2853" max="2853" width="15.85546875" style="1" bestFit="1" customWidth="1"/>
    <col min="2854" max="2855" width="16.140625" style="1" bestFit="1" customWidth="1"/>
    <col min="2856" max="3098" width="9.140625" style="1"/>
    <col min="3099" max="3099" width="4.5703125" style="1" customWidth="1"/>
    <col min="3100" max="3100" width="6.5703125" style="1" customWidth="1"/>
    <col min="3101" max="3101" width="3.7109375" style="1" bestFit="1" customWidth="1"/>
    <col min="3102" max="3102" width="31" style="1" bestFit="1" customWidth="1"/>
    <col min="3103" max="3103" width="14.140625" style="1" bestFit="1" customWidth="1"/>
    <col min="3104" max="3104" width="15.42578125" style="1" bestFit="1" customWidth="1"/>
    <col min="3105" max="3105" width="16.140625" style="1" bestFit="1" customWidth="1"/>
    <col min="3106" max="3106" width="12.85546875" style="1" bestFit="1" customWidth="1"/>
    <col min="3107" max="3107" width="15.42578125" style="1" bestFit="1" customWidth="1"/>
    <col min="3108" max="3108" width="14.5703125" style="1" bestFit="1" customWidth="1"/>
    <col min="3109" max="3109" width="15.85546875" style="1" bestFit="1" customWidth="1"/>
    <col min="3110" max="3111" width="16.140625" style="1" bestFit="1" customWidth="1"/>
    <col min="3112" max="3354" width="9.140625" style="1"/>
    <col min="3355" max="3355" width="4.5703125" style="1" customWidth="1"/>
    <col min="3356" max="3356" width="6.5703125" style="1" customWidth="1"/>
    <col min="3357" max="3357" width="3.7109375" style="1" bestFit="1" customWidth="1"/>
    <col min="3358" max="3358" width="31" style="1" bestFit="1" customWidth="1"/>
    <col min="3359" max="3359" width="14.140625" style="1" bestFit="1" customWidth="1"/>
    <col min="3360" max="3360" width="15.42578125" style="1" bestFit="1" customWidth="1"/>
    <col min="3361" max="3361" width="16.140625" style="1" bestFit="1" customWidth="1"/>
    <col min="3362" max="3362" width="12.85546875" style="1" bestFit="1" customWidth="1"/>
    <col min="3363" max="3363" width="15.42578125" style="1" bestFit="1" customWidth="1"/>
    <col min="3364" max="3364" width="14.5703125" style="1" bestFit="1" customWidth="1"/>
    <col min="3365" max="3365" width="15.85546875" style="1" bestFit="1" customWidth="1"/>
    <col min="3366" max="3367" width="16.140625" style="1" bestFit="1" customWidth="1"/>
    <col min="3368" max="3610" width="9.140625" style="1"/>
    <col min="3611" max="3611" width="4.5703125" style="1" customWidth="1"/>
    <col min="3612" max="3612" width="6.5703125" style="1" customWidth="1"/>
    <col min="3613" max="3613" width="3.7109375" style="1" bestFit="1" customWidth="1"/>
    <col min="3614" max="3614" width="31" style="1" bestFit="1" customWidth="1"/>
    <col min="3615" max="3615" width="14.140625" style="1" bestFit="1" customWidth="1"/>
    <col min="3616" max="3616" width="15.42578125" style="1" bestFit="1" customWidth="1"/>
    <col min="3617" max="3617" width="16.140625" style="1" bestFit="1" customWidth="1"/>
    <col min="3618" max="3618" width="12.85546875" style="1" bestFit="1" customWidth="1"/>
    <col min="3619" max="3619" width="15.42578125" style="1" bestFit="1" customWidth="1"/>
    <col min="3620" max="3620" width="14.5703125" style="1" bestFit="1" customWidth="1"/>
    <col min="3621" max="3621" width="15.85546875" style="1" bestFit="1" customWidth="1"/>
    <col min="3622" max="3623" width="16.140625" style="1" bestFit="1" customWidth="1"/>
    <col min="3624" max="3866" width="9.140625" style="1"/>
    <col min="3867" max="3867" width="4.5703125" style="1" customWidth="1"/>
    <col min="3868" max="3868" width="6.5703125" style="1" customWidth="1"/>
    <col min="3869" max="3869" width="3.7109375" style="1" bestFit="1" customWidth="1"/>
    <col min="3870" max="3870" width="31" style="1" bestFit="1" customWidth="1"/>
    <col min="3871" max="3871" width="14.140625" style="1" bestFit="1" customWidth="1"/>
    <col min="3872" max="3872" width="15.42578125" style="1" bestFit="1" customWidth="1"/>
    <col min="3873" max="3873" width="16.140625" style="1" bestFit="1" customWidth="1"/>
    <col min="3874" max="3874" width="12.85546875" style="1" bestFit="1" customWidth="1"/>
    <col min="3875" max="3875" width="15.42578125" style="1" bestFit="1" customWidth="1"/>
    <col min="3876" max="3876" width="14.5703125" style="1" bestFit="1" customWidth="1"/>
    <col min="3877" max="3877" width="15.85546875" style="1" bestFit="1" customWidth="1"/>
    <col min="3878" max="3879" width="16.140625" style="1" bestFit="1" customWidth="1"/>
    <col min="3880" max="4122" width="9.140625" style="1"/>
    <col min="4123" max="4123" width="4.5703125" style="1" customWidth="1"/>
    <col min="4124" max="4124" width="6.5703125" style="1" customWidth="1"/>
    <col min="4125" max="4125" width="3.7109375" style="1" bestFit="1" customWidth="1"/>
    <col min="4126" max="4126" width="31" style="1" bestFit="1" customWidth="1"/>
    <col min="4127" max="4127" width="14.140625" style="1" bestFit="1" customWidth="1"/>
    <col min="4128" max="4128" width="15.42578125" style="1" bestFit="1" customWidth="1"/>
    <col min="4129" max="4129" width="16.140625" style="1" bestFit="1" customWidth="1"/>
    <col min="4130" max="4130" width="12.85546875" style="1" bestFit="1" customWidth="1"/>
    <col min="4131" max="4131" width="15.42578125" style="1" bestFit="1" customWidth="1"/>
    <col min="4132" max="4132" width="14.5703125" style="1" bestFit="1" customWidth="1"/>
    <col min="4133" max="4133" width="15.85546875" style="1" bestFit="1" customWidth="1"/>
    <col min="4134" max="4135" width="16.140625" style="1" bestFit="1" customWidth="1"/>
    <col min="4136" max="4378" width="9.140625" style="1"/>
    <col min="4379" max="4379" width="4.5703125" style="1" customWidth="1"/>
    <col min="4380" max="4380" width="6.5703125" style="1" customWidth="1"/>
    <col min="4381" max="4381" width="3.7109375" style="1" bestFit="1" customWidth="1"/>
    <col min="4382" max="4382" width="31" style="1" bestFit="1" customWidth="1"/>
    <col min="4383" max="4383" width="14.140625" style="1" bestFit="1" customWidth="1"/>
    <col min="4384" max="4384" width="15.42578125" style="1" bestFit="1" customWidth="1"/>
    <col min="4385" max="4385" width="16.140625" style="1" bestFit="1" customWidth="1"/>
    <col min="4386" max="4386" width="12.85546875" style="1" bestFit="1" customWidth="1"/>
    <col min="4387" max="4387" width="15.42578125" style="1" bestFit="1" customWidth="1"/>
    <col min="4388" max="4388" width="14.5703125" style="1" bestFit="1" customWidth="1"/>
    <col min="4389" max="4389" width="15.85546875" style="1" bestFit="1" customWidth="1"/>
    <col min="4390" max="4391" width="16.140625" style="1" bestFit="1" customWidth="1"/>
    <col min="4392" max="4634" width="9.140625" style="1"/>
    <col min="4635" max="4635" width="4.5703125" style="1" customWidth="1"/>
    <col min="4636" max="4636" width="6.5703125" style="1" customWidth="1"/>
    <col min="4637" max="4637" width="3.7109375" style="1" bestFit="1" customWidth="1"/>
    <col min="4638" max="4638" width="31" style="1" bestFit="1" customWidth="1"/>
    <col min="4639" max="4639" width="14.140625" style="1" bestFit="1" customWidth="1"/>
    <col min="4640" max="4640" width="15.42578125" style="1" bestFit="1" customWidth="1"/>
    <col min="4641" max="4641" width="16.140625" style="1" bestFit="1" customWidth="1"/>
    <col min="4642" max="4642" width="12.85546875" style="1" bestFit="1" customWidth="1"/>
    <col min="4643" max="4643" width="15.42578125" style="1" bestFit="1" customWidth="1"/>
    <col min="4644" max="4644" width="14.5703125" style="1" bestFit="1" customWidth="1"/>
    <col min="4645" max="4645" width="15.85546875" style="1" bestFit="1" customWidth="1"/>
    <col min="4646" max="4647" width="16.140625" style="1" bestFit="1" customWidth="1"/>
    <col min="4648" max="4890" width="9.140625" style="1"/>
    <col min="4891" max="4891" width="4.5703125" style="1" customWidth="1"/>
    <col min="4892" max="4892" width="6.5703125" style="1" customWidth="1"/>
    <col min="4893" max="4893" width="3.7109375" style="1" bestFit="1" customWidth="1"/>
    <col min="4894" max="4894" width="31" style="1" bestFit="1" customWidth="1"/>
    <col min="4895" max="4895" width="14.140625" style="1" bestFit="1" customWidth="1"/>
    <col min="4896" max="4896" width="15.42578125" style="1" bestFit="1" customWidth="1"/>
    <col min="4897" max="4897" width="16.140625" style="1" bestFit="1" customWidth="1"/>
    <col min="4898" max="4898" width="12.85546875" style="1" bestFit="1" customWidth="1"/>
    <col min="4899" max="4899" width="15.42578125" style="1" bestFit="1" customWidth="1"/>
    <col min="4900" max="4900" width="14.5703125" style="1" bestFit="1" customWidth="1"/>
    <col min="4901" max="4901" width="15.85546875" style="1" bestFit="1" customWidth="1"/>
    <col min="4902" max="4903" width="16.140625" style="1" bestFit="1" customWidth="1"/>
    <col min="4904" max="5146" width="9.140625" style="1"/>
    <col min="5147" max="5147" width="4.5703125" style="1" customWidth="1"/>
    <col min="5148" max="5148" width="6.5703125" style="1" customWidth="1"/>
    <col min="5149" max="5149" width="3.7109375" style="1" bestFit="1" customWidth="1"/>
    <col min="5150" max="5150" width="31" style="1" bestFit="1" customWidth="1"/>
    <col min="5151" max="5151" width="14.140625" style="1" bestFit="1" customWidth="1"/>
    <col min="5152" max="5152" width="15.42578125" style="1" bestFit="1" customWidth="1"/>
    <col min="5153" max="5153" width="16.140625" style="1" bestFit="1" customWidth="1"/>
    <col min="5154" max="5154" width="12.85546875" style="1" bestFit="1" customWidth="1"/>
    <col min="5155" max="5155" width="15.42578125" style="1" bestFit="1" customWidth="1"/>
    <col min="5156" max="5156" width="14.5703125" style="1" bestFit="1" customWidth="1"/>
    <col min="5157" max="5157" width="15.85546875" style="1" bestFit="1" customWidth="1"/>
    <col min="5158" max="5159" width="16.140625" style="1" bestFit="1" customWidth="1"/>
    <col min="5160" max="5402" width="9.140625" style="1"/>
    <col min="5403" max="5403" width="4.5703125" style="1" customWidth="1"/>
    <col min="5404" max="5404" width="6.5703125" style="1" customWidth="1"/>
    <col min="5405" max="5405" width="3.7109375" style="1" bestFit="1" customWidth="1"/>
    <col min="5406" max="5406" width="31" style="1" bestFit="1" customWidth="1"/>
    <col min="5407" max="5407" width="14.140625" style="1" bestFit="1" customWidth="1"/>
    <col min="5408" max="5408" width="15.42578125" style="1" bestFit="1" customWidth="1"/>
    <col min="5409" max="5409" width="16.140625" style="1" bestFit="1" customWidth="1"/>
    <col min="5410" max="5410" width="12.85546875" style="1" bestFit="1" customWidth="1"/>
    <col min="5411" max="5411" width="15.42578125" style="1" bestFit="1" customWidth="1"/>
    <col min="5412" max="5412" width="14.5703125" style="1" bestFit="1" customWidth="1"/>
    <col min="5413" max="5413" width="15.85546875" style="1" bestFit="1" customWidth="1"/>
    <col min="5414" max="5415" width="16.140625" style="1" bestFit="1" customWidth="1"/>
    <col min="5416" max="5658" width="9.140625" style="1"/>
    <col min="5659" max="5659" width="4.5703125" style="1" customWidth="1"/>
    <col min="5660" max="5660" width="6.5703125" style="1" customWidth="1"/>
    <col min="5661" max="5661" width="3.7109375" style="1" bestFit="1" customWidth="1"/>
    <col min="5662" max="5662" width="31" style="1" bestFit="1" customWidth="1"/>
    <col min="5663" max="5663" width="14.140625" style="1" bestFit="1" customWidth="1"/>
    <col min="5664" max="5664" width="15.42578125" style="1" bestFit="1" customWidth="1"/>
    <col min="5665" max="5665" width="16.140625" style="1" bestFit="1" customWidth="1"/>
    <col min="5666" max="5666" width="12.85546875" style="1" bestFit="1" customWidth="1"/>
    <col min="5667" max="5667" width="15.42578125" style="1" bestFit="1" customWidth="1"/>
    <col min="5668" max="5668" width="14.5703125" style="1" bestFit="1" customWidth="1"/>
    <col min="5669" max="5669" width="15.85546875" style="1" bestFit="1" customWidth="1"/>
    <col min="5670" max="5671" width="16.140625" style="1" bestFit="1" customWidth="1"/>
    <col min="5672" max="5914" width="9.140625" style="1"/>
    <col min="5915" max="5915" width="4.5703125" style="1" customWidth="1"/>
    <col min="5916" max="5916" width="6.5703125" style="1" customWidth="1"/>
    <col min="5917" max="5917" width="3.7109375" style="1" bestFit="1" customWidth="1"/>
    <col min="5918" max="5918" width="31" style="1" bestFit="1" customWidth="1"/>
    <col min="5919" max="5919" width="14.140625" style="1" bestFit="1" customWidth="1"/>
    <col min="5920" max="5920" width="15.42578125" style="1" bestFit="1" customWidth="1"/>
    <col min="5921" max="5921" width="16.140625" style="1" bestFit="1" customWidth="1"/>
    <col min="5922" max="5922" width="12.85546875" style="1" bestFit="1" customWidth="1"/>
    <col min="5923" max="5923" width="15.42578125" style="1" bestFit="1" customWidth="1"/>
    <col min="5924" max="5924" width="14.5703125" style="1" bestFit="1" customWidth="1"/>
    <col min="5925" max="5925" width="15.85546875" style="1" bestFit="1" customWidth="1"/>
    <col min="5926" max="5927" width="16.140625" style="1" bestFit="1" customWidth="1"/>
    <col min="5928" max="6170" width="9.140625" style="1"/>
    <col min="6171" max="6171" width="4.5703125" style="1" customWidth="1"/>
    <col min="6172" max="6172" width="6.5703125" style="1" customWidth="1"/>
    <col min="6173" max="6173" width="3.7109375" style="1" bestFit="1" customWidth="1"/>
    <col min="6174" max="6174" width="31" style="1" bestFit="1" customWidth="1"/>
    <col min="6175" max="6175" width="14.140625" style="1" bestFit="1" customWidth="1"/>
    <col min="6176" max="6176" width="15.42578125" style="1" bestFit="1" customWidth="1"/>
    <col min="6177" max="6177" width="16.140625" style="1" bestFit="1" customWidth="1"/>
    <col min="6178" max="6178" width="12.85546875" style="1" bestFit="1" customWidth="1"/>
    <col min="6179" max="6179" width="15.42578125" style="1" bestFit="1" customWidth="1"/>
    <col min="6180" max="6180" width="14.5703125" style="1" bestFit="1" customWidth="1"/>
    <col min="6181" max="6181" width="15.85546875" style="1" bestFit="1" customWidth="1"/>
    <col min="6182" max="6183" width="16.140625" style="1" bestFit="1" customWidth="1"/>
    <col min="6184" max="6426" width="9.140625" style="1"/>
    <col min="6427" max="6427" width="4.5703125" style="1" customWidth="1"/>
    <col min="6428" max="6428" width="6.5703125" style="1" customWidth="1"/>
    <col min="6429" max="6429" width="3.7109375" style="1" bestFit="1" customWidth="1"/>
    <col min="6430" max="6430" width="31" style="1" bestFit="1" customWidth="1"/>
    <col min="6431" max="6431" width="14.140625" style="1" bestFit="1" customWidth="1"/>
    <col min="6432" max="6432" width="15.42578125" style="1" bestFit="1" customWidth="1"/>
    <col min="6433" max="6433" width="16.140625" style="1" bestFit="1" customWidth="1"/>
    <col min="6434" max="6434" width="12.85546875" style="1" bestFit="1" customWidth="1"/>
    <col min="6435" max="6435" width="15.42578125" style="1" bestFit="1" customWidth="1"/>
    <col min="6436" max="6436" width="14.5703125" style="1" bestFit="1" customWidth="1"/>
    <col min="6437" max="6437" width="15.85546875" style="1" bestFit="1" customWidth="1"/>
    <col min="6438" max="6439" width="16.140625" style="1" bestFit="1" customWidth="1"/>
    <col min="6440" max="6682" width="9.140625" style="1"/>
    <col min="6683" max="6683" width="4.5703125" style="1" customWidth="1"/>
    <col min="6684" max="6684" width="6.5703125" style="1" customWidth="1"/>
    <col min="6685" max="6685" width="3.7109375" style="1" bestFit="1" customWidth="1"/>
    <col min="6686" max="6686" width="31" style="1" bestFit="1" customWidth="1"/>
    <col min="6687" max="6687" width="14.140625" style="1" bestFit="1" customWidth="1"/>
    <col min="6688" max="6688" width="15.42578125" style="1" bestFit="1" customWidth="1"/>
    <col min="6689" max="6689" width="16.140625" style="1" bestFit="1" customWidth="1"/>
    <col min="6690" max="6690" width="12.85546875" style="1" bestFit="1" customWidth="1"/>
    <col min="6691" max="6691" width="15.42578125" style="1" bestFit="1" customWidth="1"/>
    <col min="6692" max="6692" width="14.5703125" style="1" bestFit="1" customWidth="1"/>
    <col min="6693" max="6693" width="15.85546875" style="1" bestFit="1" customWidth="1"/>
    <col min="6694" max="6695" width="16.140625" style="1" bestFit="1" customWidth="1"/>
    <col min="6696" max="6938" width="9.140625" style="1"/>
    <col min="6939" max="6939" width="4.5703125" style="1" customWidth="1"/>
    <col min="6940" max="6940" width="6.5703125" style="1" customWidth="1"/>
    <col min="6941" max="6941" width="3.7109375" style="1" bestFit="1" customWidth="1"/>
    <col min="6942" max="6942" width="31" style="1" bestFit="1" customWidth="1"/>
    <col min="6943" max="6943" width="14.140625" style="1" bestFit="1" customWidth="1"/>
    <col min="6944" max="6944" width="15.42578125" style="1" bestFit="1" customWidth="1"/>
    <col min="6945" max="6945" width="16.140625" style="1" bestFit="1" customWidth="1"/>
    <col min="6946" max="6946" width="12.85546875" style="1" bestFit="1" customWidth="1"/>
    <col min="6947" max="6947" width="15.42578125" style="1" bestFit="1" customWidth="1"/>
    <col min="6948" max="6948" width="14.5703125" style="1" bestFit="1" customWidth="1"/>
    <col min="6949" max="6949" width="15.85546875" style="1" bestFit="1" customWidth="1"/>
    <col min="6950" max="6951" width="16.140625" style="1" bestFit="1" customWidth="1"/>
    <col min="6952" max="7194" width="9.140625" style="1"/>
    <col min="7195" max="7195" width="4.5703125" style="1" customWidth="1"/>
    <col min="7196" max="7196" width="6.5703125" style="1" customWidth="1"/>
    <col min="7197" max="7197" width="3.7109375" style="1" bestFit="1" customWidth="1"/>
    <col min="7198" max="7198" width="31" style="1" bestFit="1" customWidth="1"/>
    <col min="7199" max="7199" width="14.140625" style="1" bestFit="1" customWidth="1"/>
    <col min="7200" max="7200" width="15.42578125" style="1" bestFit="1" customWidth="1"/>
    <col min="7201" max="7201" width="16.140625" style="1" bestFit="1" customWidth="1"/>
    <col min="7202" max="7202" width="12.85546875" style="1" bestFit="1" customWidth="1"/>
    <col min="7203" max="7203" width="15.42578125" style="1" bestFit="1" customWidth="1"/>
    <col min="7204" max="7204" width="14.5703125" style="1" bestFit="1" customWidth="1"/>
    <col min="7205" max="7205" width="15.85546875" style="1" bestFit="1" customWidth="1"/>
    <col min="7206" max="7207" width="16.140625" style="1" bestFit="1" customWidth="1"/>
    <col min="7208" max="7450" width="9.140625" style="1"/>
    <col min="7451" max="7451" width="4.5703125" style="1" customWidth="1"/>
    <col min="7452" max="7452" width="6.5703125" style="1" customWidth="1"/>
    <col min="7453" max="7453" width="3.7109375" style="1" bestFit="1" customWidth="1"/>
    <col min="7454" max="7454" width="31" style="1" bestFit="1" customWidth="1"/>
    <col min="7455" max="7455" width="14.140625" style="1" bestFit="1" customWidth="1"/>
    <col min="7456" max="7456" width="15.42578125" style="1" bestFit="1" customWidth="1"/>
    <col min="7457" max="7457" width="16.140625" style="1" bestFit="1" customWidth="1"/>
    <col min="7458" max="7458" width="12.85546875" style="1" bestFit="1" customWidth="1"/>
    <col min="7459" max="7459" width="15.42578125" style="1" bestFit="1" customWidth="1"/>
    <col min="7460" max="7460" width="14.5703125" style="1" bestFit="1" customWidth="1"/>
    <col min="7461" max="7461" width="15.85546875" style="1" bestFit="1" customWidth="1"/>
    <col min="7462" max="7463" width="16.140625" style="1" bestFit="1" customWidth="1"/>
    <col min="7464" max="7706" width="9.140625" style="1"/>
    <col min="7707" max="7707" width="4.5703125" style="1" customWidth="1"/>
    <col min="7708" max="7708" width="6.5703125" style="1" customWidth="1"/>
    <col min="7709" max="7709" width="3.7109375" style="1" bestFit="1" customWidth="1"/>
    <col min="7710" max="7710" width="31" style="1" bestFit="1" customWidth="1"/>
    <col min="7711" max="7711" width="14.140625" style="1" bestFit="1" customWidth="1"/>
    <col min="7712" max="7712" width="15.42578125" style="1" bestFit="1" customWidth="1"/>
    <col min="7713" max="7713" width="16.140625" style="1" bestFit="1" customWidth="1"/>
    <col min="7714" max="7714" width="12.85546875" style="1" bestFit="1" customWidth="1"/>
    <col min="7715" max="7715" width="15.42578125" style="1" bestFit="1" customWidth="1"/>
    <col min="7716" max="7716" width="14.5703125" style="1" bestFit="1" customWidth="1"/>
    <col min="7717" max="7717" width="15.85546875" style="1" bestFit="1" customWidth="1"/>
    <col min="7718" max="7719" width="16.140625" style="1" bestFit="1" customWidth="1"/>
    <col min="7720" max="7962" width="9.140625" style="1"/>
    <col min="7963" max="7963" width="4.5703125" style="1" customWidth="1"/>
    <col min="7964" max="7964" width="6.5703125" style="1" customWidth="1"/>
    <col min="7965" max="7965" width="3.7109375" style="1" bestFit="1" customWidth="1"/>
    <col min="7966" max="7966" width="31" style="1" bestFit="1" customWidth="1"/>
    <col min="7967" max="7967" width="14.140625" style="1" bestFit="1" customWidth="1"/>
    <col min="7968" max="7968" width="15.42578125" style="1" bestFit="1" customWidth="1"/>
    <col min="7969" max="7969" width="16.140625" style="1" bestFit="1" customWidth="1"/>
    <col min="7970" max="7970" width="12.85546875" style="1" bestFit="1" customWidth="1"/>
    <col min="7971" max="7971" width="15.42578125" style="1" bestFit="1" customWidth="1"/>
    <col min="7972" max="7972" width="14.5703125" style="1" bestFit="1" customWidth="1"/>
    <col min="7973" max="7973" width="15.85546875" style="1" bestFit="1" customWidth="1"/>
    <col min="7974" max="7975" width="16.140625" style="1" bestFit="1" customWidth="1"/>
    <col min="7976" max="8218" width="9.140625" style="1"/>
    <col min="8219" max="8219" width="4.5703125" style="1" customWidth="1"/>
    <col min="8220" max="8220" width="6.5703125" style="1" customWidth="1"/>
    <col min="8221" max="8221" width="3.7109375" style="1" bestFit="1" customWidth="1"/>
    <col min="8222" max="8222" width="31" style="1" bestFit="1" customWidth="1"/>
    <col min="8223" max="8223" width="14.140625" style="1" bestFit="1" customWidth="1"/>
    <col min="8224" max="8224" width="15.42578125" style="1" bestFit="1" customWidth="1"/>
    <col min="8225" max="8225" width="16.140625" style="1" bestFit="1" customWidth="1"/>
    <col min="8226" max="8226" width="12.85546875" style="1" bestFit="1" customWidth="1"/>
    <col min="8227" max="8227" width="15.42578125" style="1" bestFit="1" customWidth="1"/>
    <col min="8228" max="8228" width="14.5703125" style="1" bestFit="1" customWidth="1"/>
    <col min="8229" max="8229" width="15.85546875" style="1" bestFit="1" customWidth="1"/>
    <col min="8230" max="8231" width="16.140625" style="1" bestFit="1" customWidth="1"/>
    <col min="8232" max="8474" width="9.140625" style="1"/>
    <col min="8475" max="8475" width="4.5703125" style="1" customWidth="1"/>
    <col min="8476" max="8476" width="6.5703125" style="1" customWidth="1"/>
    <col min="8477" max="8477" width="3.7109375" style="1" bestFit="1" customWidth="1"/>
    <col min="8478" max="8478" width="31" style="1" bestFit="1" customWidth="1"/>
    <col min="8479" max="8479" width="14.140625" style="1" bestFit="1" customWidth="1"/>
    <col min="8480" max="8480" width="15.42578125" style="1" bestFit="1" customWidth="1"/>
    <col min="8481" max="8481" width="16.140625" style="1" bestFit="1" customWidth="1"/>
    <col min="8482" max="8482" width="12.85546875" style="1" bestFit="1" customWidth="1"/>
    <col min="8483" max="8483" width="15.42578125" style="1" bestFit="1" customWidth="1"/>
    <col min="8484" max="8484" width="14.5703125" style="1" bestFit="1" customWidth="1"/>
    <col min="8485" max="8485" width="15.85546875" style="1" bestFit="1" customWidth="1"/>
    <col min="8486" max="8487" width="16.140625" style="1" bestFit="1" customWidth="1"/>
    <col min="8488" max="8730" width="9.140625" style="1"/>
    <col min="8731" max="8731" width="4.5703125" style="1" customWidth="1"/>
    <col min="8732" max="8732" width="6.5703125" style="1" customWidth="1"/>
    <col min="8733" max="8733" width="3.7109375" style="1" bestFit="1" customWidth="1"/>
    <col min="8734" max="8734" width="31" style="1" bestFit="1" customWidth="1"/>
    <col min="8735" max="8735" width="14.140625" style="1" bestFit="1" customWidth="1"/>
    <col min="8736" max="8736" width="15.42578125" style="1" bestFit="1" customWidth="1"/>
    <col min="8737" max="8737" width="16.140625" style="1" bestFit="1" customWidth="1"/>
    <col min="8738" max="8738" width="12.85546875" style="1" bestFit="1" customWidth="1"/>
    <col min="8739" max="8739" width="15.42578125" style="1" bestFit="1" customWidth="1"/>
    <col min="8740" max="8740" width="14.5703125" style="1" bestFit="1" customWidth="1"/>
    <col min="8741" max="8741" width="15.85546875" style="1" bestFit="1" customWidth="1"/>
    <col min="8742" max="8743" width="16.140625" style="1" bestFit="1" customWidth="1"/>
    <col min="8744" max="8986" width="9.140625" style="1"/>
    <col min="8987" max="8987" width="4.5703125" style="1" customWidth="1"/>
    <col min="8988" max="8988" width="6.5703125" style="1" customWidth="1"/>
    <col min="8989" max="8989" width="3.7109375" style="1" bestFit="1" customWidth="1"/>
    <col min="8990" max="8990" width="31" style="1" bestFit="1" customWidth="1"/>
    <col min="8991" max="8991" width="14.140625" style="1" bestFit="1" customWidth="1"/>
    <col min="8992" max="8992" width="15.42578125" style="1" bestFit="1" customWidth="1"/>
    <col min="8993" max="8993" width="16.140625" style="1" bestFit="1" customWidth="1"/>
    <col min="8994" max="8994" width="12.85546875" style="1" bestFit="1" customWidth="1"/>
    <col min="8995" max="8995" width="15.42578125" style="1" bestFit="1" customWidth="1"/>
    <col min="8996" max="8996" width="14.5703125" style="1" bestFit="1" customWidth="1"/>
    <col min="8997" max="8997" width="15.85546875" style="1" bestFit="1" customWidth="1"/>
    <col min="8998" max="8999" width="16.140625" style="1" bestFit="1" customWidth="1"/>
    <col min="9000" max="9242" width="9.140625" style="1"/>
    <col min="9243" max="9243" width="4.5703125" style="1" customWidth="1"/>
    <col min="9244" max="9244" width="6.5703125" style="1" customWidth="1"/>
    <col min="9245" max="9245" width="3.7109375" style="1" bestFit="1" customWidth="1"/>
    <col min="9246" max="9246" width="31" style="1" bestFit="1" customWidth="1"/>
    <col min="9247" max="9247" width="14.140625" style="1" bestFit="1" customWidth="1"/>
    <col min="9248" max="9248" width="15.42578125" style="1" bestFit="1" customWidth="1"/>
    <col min="9249" max="9249" width="16.140625" style="1" bestFit="1" customWidth="1"/>
    <col min="9250" max="9250" width="12.85546875" style="1" bestFit="1" customWidth="1"/>
    <col min="9251" max="9251" width="15.42578125" style="1" bestFit="1" customWidth="1"/>
    <col min="9252" max="9252" width="14.5703125" style="1" bestFit="1" customWidth="1"/>
    <col min="9253" max="9253" width="15.85546875" style="1" bestFit="1" customWidth="1"/>
    <col min="9254" max="9255" width="16.140625" style="1" bestFit="1" customWidth="1"/>
    <col min="9256" max="9498" width="9.140625" style="1"/>
    <col min="9499" max="9499" width="4.5703125" style="1" customWidth="1"/>
    <col min="9500" max="9500" width="6.5703125" style="1" customWidth="1"/>
    <col min="9501" max="9501" width="3.7109375" style="1" bestFit="1" customWidth="1"/>
    <col min="9502" max="9502" width="31" style="1" bestFit="1" customWidth="1"/>
    <col min="9503" max="9503" width="14.140625" style="1" bestFit="1" customWidth="1"/>
    <col min="9504" max="9504" width="15.42578125" style="1" bestFit="1" customWidth="1"/>
    <col min="9505" max="9505" width="16.140625" style="1" bestFit="1" customWidth="1"/>
    <col min="9506" max="9506" width="12.85546875" style="1" bestFit="1" customWidth="1"/>
    <col min="9507" max="9507" width="15.42578125" style="1" bestFit="1" customWidth="1"/>
    <col min="9508" max="9508" width="14.5703125" style="1" bestFit="1" customWidth="1"/>
    <col min="9509" max="9509" width="15.85546875" style="1" bestFit="1" customWidth="1"/>
    <col min="9510" max="9511" width="16.140625" style="1" bestFit="1" customWidth="1"/>
    <col min="9512" max="9754" width="9.140625" style="1"/>
    <col min="9755" max="9755" width="4.5703125" style="1" customWidth="1"/>
    <col min="9756" max="9756" width="6.5703125" style="1" customWidth="1"/>
    <col min="9757" max="9757" width="3.7109375" style="1" bestFit="1" customWidth="1"/>
    <col min="9758" max="9758" width="31" style="1" bestFit="1" customWidth="1"/>
    <col min="9759" max="9759" width="14.140625" style="1" bestFit="1" customWidth="1"/>
    <col min="9760" max="9760" width="15.42578125" style="1" bestFit="1" customWidth="1"/>
    <col min="9761" max="9761" width="16.140625" style="1" bestFit="1" customWidth="1"/>
    <col min="9762" max="9762" width="12.85546875" style="1" bestFit="1" customWidth="1"/>
    <col min="9763" max="9763" width="15.42578125" style="1" bestFit="1" customWidth="1"/>
    <col min="9764" max="9764" width="14.5703125" style="1" bestFit="1" customWidth="1"/>
    <col min="9765" max="9765" width="15.85546875" style="1" bestFit="1" customWidth="1"/>
    <col min="9766" max="9767" width="16.140625" style="1" bestFit="1" customWidth="1"/>
    <col min="9768" max="10010" width="9.140625" style="1"/>
    <col min="10011" max="10011" width="4.5703125" style="1" customWidth="1"/>
    <col min="10012" max="10012" width="6.5703125" style="1" customWidth="1"/>
    <col min="10013" max="10013" width="3.7109375" style="1" bestFit="1" customWidth="1"/>
    <col min="10014" max="10014" width="31" style="1" bestFit="1" customWidth="1"/>
    <col min="10015" max="10015" width="14.140625" style="1" bestFit="1" customWidth="1"/>
    <col min="10016" max="10016" width="15.42578125" style="1" bestFit="1" customWidth="1"/>
    <col min="10017" max="10017" width="16.140625" style="1" bestFit="1" customWidth="1"/>
    <col min="10018" max="10018" width="12.85546875" style="1" bestFit="1" customWidth="1"/>
    <col min="10019" max="10019" width="15.42578125" style="1" bestFit="1" customWidth="1"/>
    <col min="10020" max="10020" width="14.5703125" style="1" bestFit="1" customWidth="1"/>
    <col min="10021" max="10021" width="15.85546875" style="1" bestFit="1" customWidth="1"/>
    <col min="10022" max="10023" width="16.140625" style="1" bestFit="1" customWidth="1"/>
    <col min="10024" max="10266" width="9.140625" style="1"/>
    <col min="10267" max="10267" width="4.5703125" style="1" customWidth="1"/>
    <col min="10268" max="10268" width="6.5703125" style="1" customWidth="1"/>
    <col min="10269" max="10269" width="3.7109375" style="1" bestFit="1" customWidth="1"/>
    <col min="10270" max="10270" width="31" style="1" bestFit="1" customWidth="1"/>
    <col min="10271" max="10271" width="14.140625" style="1" bestFit="1" customWidth="1"/>
    <col min="10272" max="10272" width="15.42578125" style="1" bestFit="1" customWidth="1"/>
    <col min="10273" max="10273" width="16.140625" style="1" bestFit="1" customWidth="1"/>
    <col min="10274" max="10274" width="12.85546875" style="1" bestFit="1" customWidth="1"/>
    <col min="10275" max="10275" width="15.42578125" style="1" bestFit="1" customWidth="1"/>
    <col min="10276" max="10276" width="14.5703125" style="1" bestFit="1" customWidth="1"/>
    <col min="10277" max="10277" width="15.85546875" style="1" bestFit="1" customWidth="1"/>
    <col min="10278" max="10279" width="16.140625" style="1" bestFit="1" customWidth="1"/>
    <col min="10280" max="10522" width="9.140625" style="1"/>
    <col min="10523" max="10523" width="4.5703125" style="1" customWidth="1"/>
    <col min="10524" max="10524" width="6.5703125" style="1" customWidth="1"/>
    <col min="10525" max="10525" width="3.7109375" style="1" bestFit="1" customWidth="1"/>
    <col min="10526" max="10526" width="31" style="1" bestFit="1" customWidth="1"/>
    <col min="10527" max="10527" width="14.140625" style="1" bestFit="1" customWidth="1"/>
    <col min="10528" max="10528" width="15.42578125" style="1" bestFit="1" customWidth="1"/>
    <col min="10529" max="10529" width="16.140625" style="1" bestFit="1" customWidth="1"/>
    <col min="10530" max="10530" width="12.85546875" style="1" bestFit="1" customWidth="1"/>
    <col min="10531" max="10531" width="15.42578125" style="1" bestFit="1" customWidth="1"/>
    <col min="10532" max="10532" width="14.5703125" style="1" bestFit="1" customWidth="1"/>
    <col min="10533" max="10533" width="15.85546875" style="1" bestFit="1" customWidth="1"/>
    <col min="10534" max="10535" width="16.140625" style="1" bestFit="1" customWidth="1"/>
    <col min="10536" max="10778" width="9.140625" style="1"/>
    <col min="10779" max="10779" width="4.5703125" style="1" customWidth="1"/>
    <col min="10780" max="10780" width="6.5703125" style="1" customWidth="1"/>
    <col min="10781" max="10781" width="3.7109375" style="1" bestFit="1" customWidth="1"/>
    <col min="10782" max="10782" width="31" style="1" bestFit="1" customWidth="1"/>
    <col min="10783" max="10783" width="14.140625" style="1" bestFit="1" customWidth="1"/>
    <col min="10784" max="10784" width="15.42578125" style="1" bestFit="1" customWidth="1"/>
    <col min="10785" max="10785" width="16.140625" style="1" bestFit="1" customWidth="1"/>
    <col min="10786" max="10786" width="12.85546875" style="1" bestFit="1" customWidth="1"/>
    <col min="10787" max="10787" width="15.42578125" style="1" bestFit="1" customWidth="1"/>
    <col min="10788" max="10788" width="14.5703125" style="1" bestFit="1" customWidth="1"/>
    <col min="10789" max="10789" width="15.85546875" style="1" bestFit="1" customWidth="1"/>
    <col min="10790" max="10791" width="16.140625" style="1" bestFit="1" customWidth="1"/>
    <col min="10792" max="11034" width="9.140625" style="1"/>
    <col min="11035" max="11035" width="4.5703125" style="1" customWidth="1"/>
    <col min="11036" max="11036" width="6.5703125" style="1" customWidth="1"/>
    <col min="11037" max="11037" width="3.7109375" style="1" bestFit="1" customWidth="1"/>
    <col min="11038" max="11038" width="31" style="1" bestFit="1" customWidth="1"/>
    <col min="11039" max="11039" width="14.140625" style="1" bestFit="1" customWidth="1"/>
    <col min="11040" max="11040" width="15.42578125" style="1" bestFit="1" customWidth="1"/>
    <col min="11041" max="11041" width="16.140625" style="1" bestFit="1" customWidth="1"/>
    <col min="11042" max="11042" width="12.85546875" style="1" bestFit="1" customWidth="1"/>
    <col min="11043" max="11043" width="15.42578125" style="1" bestFit="1" customWidth="1"/>
    <col min="11044" max="11044" width="14.5703125" style="1" bestFit="1" customWidth="1"/>
    <col min="11045" max="11045" width="15.85546875" style="1" bestFit="1" customWidth="1"/>
    <col min="11046" max="11047" width="16.140625" style="1" bestFit="1" customWidth="1"/>
    <col min="11048" max="11290" width="9.140625" style="1"/>
    <col min="11291" max="11291" width="4.5703125" style="1" customWidth="1"/>
    <col min="11292" max="11292" width="6.5703125" style="1" customWidth="1"/>
    <col min="11293" max="11293" width="3.7109375" style="1" bestFit="1" customWidth="1"/>
    <col min="11294" max="11294" width="31" style="1" bestFit="1" customWidth="1"/>
    <col min="11295" max="11295" width="14.140625" style="1" bestFit="1" customWidth="1"/>
    <col min="11296" max="11296" width="15.42578125" style="1" bestFit="1" customWidth="1"/>
    <col min="11297" max="11297" width="16.140625" style="1" bestFit="1" customWidth="1"/>
    <col min="11298" max="11298" width="12.85546875" style="1" bestFit="1" customWidth="1"/>
    <col min="11299" max="11299" width="15.42578125" style="1" bestFit="1" customWidth="1"/>
    <col min="11300" max="11300" width="14.5703125" style="1" bestFit="1" customWidth="1"/>
    <col min="11301" max="11301" width="15.85546875" style="1" bestFit="1" customWidth="1"/>
    <col min="11302" max="11303" width="16.140625" style="1" bestFit="1" customWidth="1"/>
    <col min="11304" max="11546" width="9.140625" style="1"/>
    <col min="11547" max="11547" width="4.5703125" style="1" customWidth="1"/>
    <col min="11548" max="11548" width="6.5703125" style="1" customWidth="1"/>
    <col min="11549" max="11549" width="3.7109375" style="1" bestFit="1" customWidth="1"/>
    <col min="11550" max="11550" width="31" style="1" bestFit="1" customWidth="1"/>
    <col min="11551" max="11551" width="14.140625" style="1" bestFit="1" customWidth="1"/>
    <col min="11552" max="11552" width="15.42578125" style="1" bestFit="1" customWidth="1"/>
    <col min="11553" max="11553" width="16.140625" style="1" bestFit="1" customWidth="1"/>
    <col min="11554" max="11554" width="12.85546875" style="1" bestFit="1" customWidth="1"/>
    <col min="11555" max="11555" width="15.42578125" style="1" bestFit="1" customWidth="1"/>
    <col min="11556" max="11556" width="14.5703125" style="1" bestFit="1" customWidth="1"/>
    <col min="11557" max="11557" width="15.85546875" style="1" bestFit="1" customWidth="1"/>
    <col min="11558" max="11559" width="16.140625" style="1" bestFit="1" customWidth="1"/>
    <col min="11560" max="11802" width="9.140625" style="1"/>
    <col min="11803" max="11803" width="4.5703125" style="1" customWidth="1"/>
    <col min="11804" max="11804" width="6.5703125" style="1" customWidth="1"/>
    <col min="11805" max="11805" width="3.7109375" style="1" bestFit="1" customWidth="1"/>
    <col min="11806" max="11806" width="31" style="1" bestFit="1" customWidth="1"/>
    <col min="11807" max="11807" width="14.140625" style="1" bestFit="1" customWidth="1"/>
    <col min="11808" max="11808" width="15.42578125" style="1" bestFit="1" customWidth="1"/>
    <col min="11809" max="11809" width="16.140625" style="1" bestFit="1" customWidth="1"/>
    <col min="11810" max="11810" width="12.85546875" style="1" bestFit="1" customWidth="1"/>
    <col min="11811" max="11811" width="15.42578125" style="1" bestFit="1" customWidth="1"/>
    <col min="11812" max="11812" width="14.5703125" style="1" bestFit="1" customWidth="1"/>
    <col min="11813" max="11813" width="15.85546875" style="1" bestFit="1" customWidth="1"/>
    <col min="11814" max="11815" width="16.140625" style="1" bestFit="1" customWidth="1"/>
    <col min="11816" max="12058" width="9.140625" style="1"/>
    <col min="12059" max="12059" width="4.5703125" style="1" customWidth="1"/>
    <col min="12060" max="12060" width="6.5703125" style="1" customWidth="1"/>
    <col min="12061" max="12061" width="3.7109375" style="1" bestFit="1" customWidth="1"/>
    <col min="12062" max="12062" width="31" style="1" bestFit="1" customWidth="1"/>
    <col min="12063" max="12063" width="14.140625" style="1" bestFit="1" customWidth="1"/>
    <col min="12064" max="12064" width="15.42578125" style="1" bestFit="1" customWidth="1"/>
    <col min="12065" max="12065" width="16.140625" style="1" bestFit="1" customWidth="1"/>
    <col min="12066" max="12066" width="12.85546875" style="1" bestFit="1" customWidth="1"/>
    <col min="12067" max="12067" width="15.42578125" style="1" bestFit="1" customWidth="1"/>
    <col min="12068" max="12068" width="14.5703125" style="1" bestFit="1" customWidth="1"/>
    <col min="12069" max="12069" width="15.85546875" style="1" bestFit="1" customWidth="1"/>
    <col min="12070" max="12071" width="16.140625" style="1" bestFit="1" customWidth="1"/>
    <col min="12072" max="12314" width="9.140625" style="1"/>
    <col min="12315" max="12315" width="4.5703125" style="1" customWidth="1"/>
    <col min="12316" max="12316" width="6.5703125" style="1" customWidth="1"/>
    <col min="12317" max="12317" width="3.7109375" style="1" bestFit="1" customWidth="1"/>
    <col min="12318" max="12318" width="31" style="1" bestFit="1" customWidth="1"/>
    <col min="12319" max="12319" width="14.140625" style="1" bestFit="1" customWidth="1"/>
    <col min="12320" max="12320" width="15.42578125" style="1" bestFit="1" customWidth="1"/>
    <col min="12321" max="12321" width="16.140625" style="1" bestFit="1" customWidth="1"/>
    <col min="12322" max="12322" width="12.85546875" style="1" bestFit="1" customWidth="1"/>
    <col min="12323" max="12323" width="15.42578125" style="1" bestFit="1" customWidth="1"/>
    <col min="12324" max="12324" width="14.5703125" style="1" bestFit="1" customWidth="1"/>
    <col min="12325" max="12325" width="15.85546875" style="1" bestFit="1" customWidth="1"/>
    <col min="12326" max="12327" width="16.140625" style="1" bestFit="1" customWidth="1"/>
    <col min="12328" max="12570" width="9.140625" style="1"/>
    <col min="12571" max="12571" width="4.5703125" style="1" customWidth="1"/>
    <col min="12572" max="12572" width="6.5703125" style="1" customWidth="1"/>
    <col min="12573" max="12573" width="3.7109375" style="1" bestFit="1" customWidth="1"/>
    <col min="12574" max="12574" width="31" style="1" bestFit="1" customWidth="1"/>
    <col min="12575" max="12575" width="14.140625" style="1" bestFit="1" customWidth="1"/>
    <col min="12576" max="12576" width="15.42578125" style="1" bestFit="1" customWidth="1"/>
    <col min="12577" max="12577" width="16.140625" style="1" bestFit="1" customWidth="1"/>
    <col min="12578" max="12578" width="12.85546875" style="1" bestFit="1" customWidth="1"/>
    <col min="12579" max="12579" width="15.42578125" style="1" bestFit="1" customWidth="1"/>
    <col min="12580" max="12580" width="14.5703125" style="1" bestFit="1" customWidth="1"/>
    <col min="12581" max="12581" width="15.85546875" style="1" bestFit="1" customWidth="1"/>
    <col min="12582" max="12583" width="16.140625" style="1" bestFit="1" customWidth="1"/>
    <col min="12584" max="12826" width="9.140625" style="1"/>
    <col min="12827" max="12827" width="4.5703125" style="1" customWidth="1"/>
    <col min="12828" max="12828" width="6.5703125" style="1" customWidth="1"/>
    <col min="12829" max="12829" width="3.7109375" style="1" bestFit="1" customWidth="1"/>
    <col min="12830" max="12830" width="31" style="1" bestFit="1" customWidth="1"/>
    <col min="12831" max="12831" width="14.140625" style="1" bestFit="1" customWidth="1"/>
    <col min="12832" max="12832" width="15.42578125" style="1" bestFit="1" customWidth="1"/>
    <col min="12833" max="12833" width="16.140625" style="1" bestFit="1" customWidth="1"/>
    <col min="12834" max="12834" width="12.85546875" style="1" bestFit="1" customWidth="1"/>
    <col min="12835" max="12835" width="15.42578125" style="1" bestFit="1" customWidth="1"/>
    <col min="12836" max="12836" width="14.5703125" style="1" bestFit="1" customWidth="1"/>
    <col min="12837" max="12837" width="15.85546875" style="1" bestFit="1" customWidth="1"/>
    <col min="12838" max="12839" width="16.140625" style="1" bestFit="1" customWidth="1"/>
    <col min="12840" max="13082" width="9.140625" style="1"/>
    <col min="13083" max="13083" width="4.5703125" style="1" customWidth="1"/>
    <col min="13084" max="13084" width="6.5703125" style="1" customWidth="1"/>
    <col min="13085" max="13085" width="3.7109375" style="1" bestFit="1" customWidth="1"/>
    <col min="13086" max="13086" width="31" style="1" bestFit="1" customWidth="1"/>
    <col min="13087" max="13087" width="14.140625" style="1" bestFit="1" customWidth="1"/>
    <col min="13088" max="13088" width="15.42578125" style="1" bestFit="1" customWidth="1"/>
    <col min="13089" max="13089" width="16.140625" style="1" bestFit="1" customWidth="1"/>
    <col min="13090" max="13090" width="12.85546875" style="1" bestFit="1" customWidth="1"/>
    <col min="13091" max="13091" width="15.42578125" style="1" bestFit="1" customWidth="1"/>
    <col min="13092" max="13092" width="14.5703125" style="1" bestFit="1" customWidth="1"/>
    <col min="13093" max="13093" width="15.85546875" style="1" bestFit="1" customWidth="1"/>
    <col min="13094" max="13095" width="16.140625" style="1" bestFit="1" customWidth="1"/>
    <col min="13096" max="13338" width="9.140625" style="1"/>
    <col min="13339" max="13339" width="4.5703125" style="1" customWidth="1"/>
    <col min="13340" max="13340" width="6.5703125" style="1" customWidth="1"/>
    <col min="13341" max="13341" width="3.7109375" style="1" bestFit="1" customWidth="1"/>
    <col min="13342" max="13342" width="31" style="1" bestFit="1" customWidth="1"/>
    <col min="13343" max="13343" width="14.140625" style="1" bestFit="1" customWidth="1"/>
    <col min="13344" max="13344" width="15.42578125" style="1" bestFit="1" customWidth="1"/>
    <col min="13345" max="13345" width="16.140625" style="1" bestFit="1" customWidth="1"/>
    <col min="13346" max="13346" width="12.85546875" style="1" bestFit="1" customWidth="1"/>
    <col min="13347" max="13347" width="15.42578125" style="1" bestFit="1" customWidth="1"/>
    <col min="13348" max="13348" width="14.5703125" style="1" bestFit="1" customWidth="1"/>
    <col min="13349" max="13349" width="15.85546875" style="1" bestFit="1" customWidth="1"/>
    <col min="13350" max="13351" width="16.140625" style="1" bestFit="1" customWidth="1"/>
    <col min="13352" max="13594" width="9.140625" style="1"/>
    <col min="13595" max="13595" width="4.5703125" style="1" customWidth="1"/>
    <col min="13596" max="13596" width="6.5703125" style="1" customWidth="1"/>
    <col min="13597" max="13597" width="3.7109375" style="1" bestFit="1" customWidth="1"/>
    <col min="13598" max="13598" width="31" style="1" bestFit="1" customWidth="1"/>
    <col min="13599" max="13599" width="14.140625" style="1" bestFit="1" customWidth="1"/>
    <col min="13600" max="13600" width="15.42578125" style="1" bestFit="1" customWidth="1"/>
    <col min="13601" max="13601" width="16.140625" style="1" bestFit="1" customWidth="1"/>
    <col min="13602" max="13602" width="12.85546875" style="1" bestFit="1" customWidth="1"/>
    <col min="13603" max="13603" width="15.42578125" style="1" bestFit="1" customWidth="1"/>
    <col min="13604" max="13604" width="14.5703125" style="1" bestFit="1" customWidth="1"/>
    <col min="13605" max="13605" width="15.85546875" style="1" bestFit="1" customWidth="1"/>
    <col min="13606" max="13607" width="16.140625" style="1" bestFit="1" customWidth="1"/>
    <col min="13608" max="13850" width="9.140625" style="1"/>
    <col min="13851" max="13851" width="4.5703125" style="1" customWidth="1"/>
    <col min="13852" max="13852" width="6.5703125" style="1" customWidth="1"/>
    <col min="13853" max="13853" width="3.7109375" style="1" bestFit="1" customWidth="1"/>
    <col min="13854" max="13854" width="31" style="1" bestFit="1" customWidth="1"/>
    <col min="13855" max="13855" width="14.140625" style="1" bestFit="1" customWidth="1"/>
    <col min="13856" max="13856" width="15.42578125" style="1" bestFit="1" customWidth="1"/>
    <col min="13857" max="13857" width="16.140625" style="1" bestFit="1" customWidth="1"/>
    <col min="13858" max="13858" width="12.85546875" style="1" bestFit="1" customWidth="1"/>
    <col min="13859" max="13859" width="15.42578125" style="1" bestFit="1" customWidth="1"/>
    <col min="13860" max="13860" width="14.5703125" style="1" bestFit="1" customWidth="1"/>
    <col min="13861" max="13861" width="15.85546875" style="1" bestFit="1" customWidth="1"/>
    <col min="13862" max="13863" width="16.140625" style="1" bestFit="1" customWidth="1"/>
    <col min="13864" max="14106" width="9.140625" style="1"/>
    <col min="14107" max="14107" width="4.5703125" style="1" customWidth="1"/>
    <col min="14108" max="14108" width="6.5703125" style="1" customWidth="1"/>
    <col min="14109" max="14109" width="3.7109375" style="1" bestFit="1" customWidth="1"/>
    <col min="14110" max="14110" width="31" style="1" bestFit="1" customWidth="1"/>
    <col min="14111" max="14111" width="14.140625" style="1" bestFit="1" customWidth="1"/>
    <col min="14112" max="14112" width="15.42578125" style="1" bestFit="1" customWidth="1"/>
    <col min="14113" max="14113" width="16.140625" style="1" bestFit="1" customWidth="1"/>
    <col min="14114" max="14114" width="12.85546875" style="1" bestFit="1" customWidth="1"/>
    <col min="14115" max="14115" width="15.42578125" style="1" bestFit="1" customWidth="1"/>
    <col min="14116" max="14116" width="14.5703125" style="1" bestFit="1" customWidth="1"/>
    <col min="14117" max="14117" width="15.85546875" style="1" bestFit="1" customWidth="1"/>
    <col min="14118" max="14119" width="16.140625" style="1" bestFit="1" customWidth="1"/>
    <col min="14120" max="14362" width="9.140625" style="1"/>
    <col min="14363" max="14363" width="4.5703125" style="1" customWidth="1"/>
    <col min="14364" max="14364" width="6.5703125" style="1" customWidth="1"/>
    <col min="14365" max="14365" width="3.7109375" style="1" bestFit="1" customWidth="1"/>
    <col min="14366" max="14366" width="31" style="1" bestFit="1" customWidth="1"/>
    <col min="14367" max="14367" width="14.140625" style="1" bestFit="1" customWidth="1"/>
    <col min="14368" max="14368" width="15.42578125" style="1" bestFit="1" customWidth="1"/>
    <col min="14369" max="14369" width="16.140625" style="1" bestFit="1" customWidth="1"/>
    <col min="14370" max="14370" width="12.85546875" style="1" bestFit="1" customWidth="1"/>
    <col min="14371" max="14371" width="15.42578125" style="1" bestFit="1" customWidth="1"/>
    <col min="14372" max="14372" width="14.5703125" style="1" bestFit="1" customWidth="1"/>
    <col min="14373" max="14373" width="15.85546875" style="1" bestFit="1" customWidth="1"/>
    <col min="14374" max="14375" width="16.140625" style="1" bestFit="1" customWidth="1"/>
    <col min="14376" max="14618" width="9.140625" style="1"/>
    <col min="14619" max="14619" width="4.5703125" style="1" customWidth="1"/>
    <col min="14620" max="14620" width="6.5703125" style="1" customWidth="1"/>
    <col min="14621" max="14621" width="3.7109375" style="1" bestFit="1" customWidth="1"/>
    <col min="14622" max="14622" width="31" style="1" bestFit="1" customWidth="1"/>
    <col min="14623" max="14623" width="14.140625" style="1" bestFit="1" customWidth="1"/>
    <col min="14624" max="14624" width="15.42578125" style="1" bestFit="1" customWidth="1"/>
    <col min="14625" max="14625" width="16.140625" style="1" bestFit="1" customWidth="1"/>
    <col min="14626" max="14626" width="12.85546875" style="1" bestFit="1" customWidth="1"/>
    <col min="14627" max="14627" width="15.42578125" style="1" bestFit="1" customWidth="1"/>
    <col min="14628" max="14628" width="14.5703125" style="1" bestFit="1" customWidth="1"/>
    <col min="14629" max="14629" width="15.85546875" style="1" bestFit="1" customWidth="1"/>
    <col min="14630" max="14631" width="16.140625" style="1" bestFit="1" customWidth="1"/>
    <col min="14632" max="14874" width="9.140625" style="1"/>
    <col min="14875" max="14875" width="4.5703125" style="1" customWidth="1"/>
    <col min="14876" max="14876" width="6.5703125" style="1" customWidth="1"/>
    <col min="14877" max="14877" width="3.7109375" style="1" bestFit="1" customWidth="1"/>
    <col min="14878" max="14878" width="31" style="1" bestFit="1" customWidth="1"/>
    <col min="14879" max="14879" width="14.140625" style="1" bestFit="1" customWidth="1"/>
    <col min="14880" max="14880" width="15.42578125" style="1" bestFit="1" customWidth="1"/>
    <col min="14881" max="14881" width="16.140625" style="1" bestFit="1" customWidth="1"/>
    <col min="14882" max="14882" width="12.85546875" style="1" bestFit="1" customWidth="1"/>
    <col min="14883" max="14883" width="15.42578125" style="1" bestFit="1" customWidth="1"/>
    <col min="14884" max="14884" width="14.5703125" style="1" bestFit="1" customWidth="1"/>
    <col min="14885" max="14885" width="15.85546875" style="1" bestFit="1" customWidth="1"/>
    <col min="14886" max="14887" width="16.140625" style="1" bestFit="1" customWidth="1"/>
    <col min="14888" max="15130" width="9.140625" style="1"/>
    <col min="15131" max="15131" width="4.5703125" style="1" customWidth="1"/>
    <col min="15132" max="15132" width="6.5703125" style="1" customWidth="1"/>
    <col min="15133" max="15133" width="3.7109375" style="1" bestFit="1" customWidth="1"/>
    <col min="15134" max="15134" width="31" style="1" bestFit="1" customWidth="1"/>
    <col min="15135" max="15135" width="14.140625" style="1" bestFit="1" customWidth="1"/>
    <col min="15136" max="15136" width="15.42578125" style="1" bestFit="1" customWidth="1"/>
    <col min="15137" max="15137" width="16.140625" style="1" bestFit="1" customWidth="1"/>
    <col min="15138" max="15138" width="12.85546875" style="1" bestFit="1" customWidth="1"/>
    <col min="15139" max="15139" width="15.42578125" style="1" bestFit="1" customWidth="1"/>
    <col min="15140" max="15140" width="14.5703125" style="1" bestFit="1" customWidth="1"/>
    <col min="15141" max="15141" width="15.85546875" style="1" bestFit="1" customWidth="1"/>
    <col min="15142" max="15143" width="16.140625" style="1" bestFit="1" customWidth="1"/>
    <col min="15144" max="15386" width="9.140625" style="1"/>
    <col min="15387" max="15387" width="4.5703125" style="1" customWidth="1"/>
    <col min="15388" max="15388" width="6.5703125" style="1" customWidth="1"/>
    <col min="15389" max="15389" width="3.7109375" style="1" bestFit="1" customWidth="1"/>
    <col min="15390" max="15390" width="31" style="1" bestFit="1" customWidth="1"/>
    <col min="15391" max="15391" width="14.140625" style="1" bestFit="1" customWidth="1"/>
    <col min="15392" max="15392" width="15.42578125" style="1" bestFit="1" customWidth="1"/>
    <col min="15393" max="15393" width="16.140625" style="1" bestFit="1" customWidth="1"/>
    <col min="15394" max="15394" width="12.85546875" style="1" bestFit="1" customWidth="1"/>
    <col min="15395" max="15395" width="15.42578125" style="1" bestFit="1" customWidth="1"/>
    <col min="15396" max="15396" width="14.5703125" style="1" bestFit="1" customWidth="1"/>
    <col min="15397" max="15397" width="15.85546875" style="1" bestFit="1" customWidth="1"/>
    <col min="15398" max="15399" width="16.140625" style="1" bestFit="1" customWidth="1"/>
    <col min="15400" max="15642" width="9.140625" style="1"/>
    <col min="15643" max="15643" width="4.5703125" style="1" customWidth="1"/>
    <col min="15644" max="15644" width="6.5703125" style="1" customWidth="1"/>
    <col min="15645" max="15645" width="3.7109375" style="1" bestFit="1" customWidth="1"/>
    <col min="15646" max="15646" width="31" style="1" bestFit="1" customWidth="1"/>
    <col min="15647" max="15647" width="14.140625" style="1" bestFit="1" customWidth="1"/>
    <col min="15648" max="15648" width="15.42578125" style="1" bestFit="1" customWidth="1"/>
    <col min="15649" max="15649" width="16.140625" style="1" bestFit="1" customWidth="1"/>
    <col min="15650" max="15650" width="12.85546875" style="1" bestFit="1" customWidth="1"/>
    <col min="15651" max="15651" width="15.42578125" style="1" bestFit="1" customWidth="1"/>
    <col min="15652" max="15652" width="14.5703125" style="1" bestFit="1" customWidth="1"/>
    <col min="15653" max="15653" width="15.85546875" style="1" bestFit="1" customWidth="1"/>
    <col min="15654" max="15655" width="16.140625" style="1" bestFit="1" customWidth="1"/>
    <col min="15656" max="15898" width="9.140625" style="1"/>
    <col min="15899" max="15899" width="4.5703125" style="1" customWidth="1"/>
    <col min="15900" max="15900" width="6.5703125" style="1" customWidth="1"/>
    <col min="15901" max="15901" width="3.7109375" style="1" bestFit="1" customWidth="1"/>
    <col min="15902" max="15902" width="31" style="1" bestFit="1" customWidth="1"/>
    <col min="15903" max="15903" width="14.140625" style="1" bestFit="1" customWidth="1"/>
    <col min="15904" max="15904" width="15.42578125" style="1" bestFit="1" customWidth="1"/>
    <col min="15905" max="15905" width="16.140625" style="1" bestFit="1" customWidth="1"/>
    <col min="15906" max="15906" width="12.85546875" style="1" bestFit="1" customWidth="1"/>
    <col min="15907" max="15907" width="15.42578125" style="1" bestFit="1" customWidth="1"/>
    <col min="15908" max="15908" width="14.5703125" style="1" bestFit="1" customWidth="1"/>
    <col min="15909" max="15909" width="15.85546875" style="1" bestFit="1" customWidth="1"/>
    <col min="15910" max="15911" width="16.140625" style="1" bestFit="1" customWidth="1"/>
    <col min="15912" max="16154" width="9.140625" style="1"/>
    <col min="16155" max="16155" width="4.5703125" style="1" customWidth="1"/>
    <col min="16156" max="16156" width="6.5703125" style="1" customWidth="1"/>
    <col min="16157" max="16157" width="3.7109375" style="1" bestFit="1" customWidth="1"/>
    <col min="16158" max="16158" width="31" style="1" bestFit="1" customWidth="1"/>
    <col min="16159" max="16159" width="14.140625" style="1" bestFit="1" customWidth="1"/>
    <col min="16160" max="16160" width="15.42578125" style="1" bestFit="1" customWidth="1"/>
    <col min="16161" max="16161" width="16.140625" style="1" bestFit="1" customWidth="1"/>
    <col min="16162" max="16162" width="12.85546875" style="1" bestFit="1" customWidth="1"/>
    <col min="16163" max="16163" width="15.42578125" style="1" bestFit="1" customWidth="1"/>
    <col min="16164" max="16164" width="14.5703125" style="1" bestFit="1" customWidth="1"/>
    <col min="16165" max="16165" width="15.85546875" style="1" bestFit="1" customWidth="1"/>
    <col min="16166" max="16167" width="16.140625" style="1" bestFit="1" customWidth="1"/>
    <col min="16168" max="16384" width="9.140625" style="1"/>
  </cols>
  <sheetData>
    <row r="1" spans="2:42" ht="60.75" customHeight="1" x14ac:dyDescent="0.25">
      <c r="B1" s="45" t="s">
        <v>0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</row>
    <row r="2" spans="2:42" s="16" customFormat="1" ht="18.75" customHeight="1" x14ac:dyDescent="0.25">
      <c r="B2" s="46" t="s">
        <v>1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</row>
    <row r="3" spans="2:42" s="16" customFormat="1" ht="27.75" customHeight="1" thickBot="1" x14ac:dyDescent="0.3">
      <c r="B3" s="41" t="s">
        <v>55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2" t="s">
        <v>58</v>
      </c>
      <c r="AL3" s="42"/>
      <c r="AM3" s="42"/>
      <c r="AN3" s="17"/>
      <c r="AO3" s="17"/>
      <c r="AP3" s="17"/>
    </row>
    <row r="4" spans="2:42" ht="18" customHeight="1" x14ac:dyDescent="0.25">
      <c r="B4" s="47" t="s">
        <v>2</v>
      </c>
      <c r="C4" s="50" t="s">
        <v>3</v>
      </c>
      <c r="D4" s="56" t="s">
        <v>25</v>
      </c>
      <c r="E4" s="57"/>
      <c r="F4" s="57"/>
      <c r="G4" s="57"/>
      <c r="H4" s="57"/>
      <c r="I4" s="57"/>
      <c r="J4" s="57"/>
      <c r="K4" s="57"/>
      <c r="L4" s="58"/>
      <c r="M4" s="59" t="s">
        <v>29</v>
      </c>
      <c r="N4" s="59"/>
      <c r="O4" s="59"/>
      <c r="P4" s="59"/>
      <c r="Q4" s="59"/>
      <c r="R4" s="59"/>
      <c r="S4" s="56" t="s">
        <v>31</v>
      </c>
      <c r="T4" s="57"/>
      <c r="U4" s="57"/>
      <c r="V4" s="57"/>
      <c r="W4" s="57"/>
      <c r="X4" s="57"/>
      <c r="Y4" s="57"/>
      <c r="Z4" s="57"/>
      <c r="AA4" s="58"/>
      <c r="AB4" s="56" t="s">
        <v>30</v>
      </c>
      <c r="AC4" s="57"/>
      <c r="AD4" s="57"/>
      <c r="AE4" s="57"/>
      <c r="AF4" s="57"/>
      <c r="AG4" s="58"/>
      <c r="AH4" s="61" t="s">
        <v>32</v>
      </c>
      <c r="AI4" s="61"/>
      <c r="AJ4" s="61"/>
      <c r="AK4" s="61"/>
      <c r="AL4" s="61"/>
      <c r="AM4" s="62"/>
    </row>
    <row r="5" spans="2:42" ht="18" customHeight="1" x14ac:dyDescent="0.25">
      <c r="B5" s="48"/>
      <c r="C5" s="51"/>
      <c r="D5" s="53" t="s">
        <v>26</v>
      </c>
      <c r="E5" s="54"/>
      <c r="F5" s="55"/>
      <c r="G5" s="53" t="s">
        <v>27</v>
      </c>
      <c r="H5" s="54"/>
      <c r="I5" s="55"/>
      <c r="J5" s="53" t="s">
        <v>28</v>
      </c>
      <c r="K5" s="54"/>
      <c r="L5" s="55"/>
      <c r="M5" s="53" t="s">
        <v>27</v>
      </c>
      <c r="N5" s="54"/>
      <c r="O5" s="55"/>
      <c r="P5" s="53" t="s">
        <v>28</v>
      </c>
      <c r="Q5" s="54"/>
      <c r="R5" s="55"/>
      <c r="S5" s="53" t="s">
        <v>26</v>
      </c>
      <c r="T5" s="54"/>
      <c r="U5" s="55"/>
      <c r="V5" s="53" t="s">
        <v>27</v>
      </c>
      <c r="W5" s="54"/>
      <c r="X5" s="55"/>
      <c r="Y5" s="53" t="s">
        <v>28</v>
      </c>
      <c r="Z5" s="54"/>
      <c r="AA5" s="55"/>
      <c r="AB5" s="53" t="s">
        <v>27</v>
      </c>
      <c r="AC5" s="54"/>
      <c r="AD5" s="54"/>
      <c r="AE5" s="53" t="s">
        <v>28</v>
      </c>
      <c r="AF5" s="54"/>
      <c r="AG5" s="55"/>
      <c r="AH5" s="53" t="s">
        <v>27</v>
      </c>
      <c r="AI5" s="54"/>
      <c r="AJ5" s="54"/>
      <c r="AK5" s="53" t="s">
        <v>28</v>
      </c>
      <c r="AL5" s="54"/>
      <c r="AM5" s="60"/>
    </row>
    <row r="6" spans="2:42" x14ac:dyDescent="0.25">
      <c r="B6" s="49"/>
      <c r="C6" s="52"/>
      <c r="D6" s="18" t="s">
        <v>4</v>
      </c>
      <c r="E6" s="18" t="s">
        <v>5</v>
      </c>
      <c r="F6" s="18" t="s">
        <v>6</v>
      </c>
      <c r="G6" s="18" t="s">
        <v>4</v>
      </c>
      <c r="H6" s="18" t="s">
        <v>5</v>
      </c>
      <c r="I6" s="18" t="s">
        <v>6</v>
      </c>
      <c r="J6" s="18" t="s">
        <v>4</v>
      </c>
      <c r="K6" s="18" t="s">
        <v>5</v>
      </c>
      <c r="L6" s="18" t="s">
        <v>6</v>
      </c>
      <c r="M6" s="18" t="s">
        <v>4</v>
      </c>
      <c r="N6" s="18" t="s">
        <v>5</v>
      </c>
      <c r="O6" s="18" t="s">
        <v>6</v>
      </c>
      <c r="P6" s="18" t="s">
        <v>4</v>
      </c>
      <c r="Q6" s="18" t="s">
        <v>5</v>
      </c>
      <c r="R6" s="18" t="s">
        <v>6</v>
      </c>
      <c r="S6" s="18" t="s">
        <v>4</v>
      </c>
      <c r="T6" s="18" t="s">
        <v>5</v>
      </c>
      <c r="U6" s="18" t="s">
        <v>6</v>
      </c>
      <c r="V6" s="18" t="s">
        <v>4</v>
      </c>
      <c r="W6" s="18" t="s">
        <v>5</v>
      </c>
      <c r="X6" s="18" t="s">
        <v>6</v>
      </c>
      <c r="Y6" s="18" t="s">
        <v>4</v>
      </c>
      <c r="Z6" s="18" t="s">
        <v>5</v>
      </c>
      <c r="AA6" s="18" t="s">
        <v>6</v>
      </c>
      <c r="AB6" s="18" t="s">
        <v>4</v>
      </c>
      <c r="AC6" s="18" t="s">
        <v>5</v>
      </c>
      <c r="AD6" s="18" t="s">
        <v>6</v>
      </c>
      <c r="AE6" s="18" t="s">
        <v>4</v>
      </c>
      <c r="AF6" s="18" t="s">
        <v>5</v>
      </c>
      <c r="AG6" s="18" t="s">
        <v>6</v>
      </c>
      <c r="AH6" s="18" t="s">
        <v>4</v>
      </c>
      <c r="AI6" s="18" t="s">
        <v>5</v>
      </c>
      <c r="AJ6" s="18" t="s">
        <v>6</v>
      </c>
      <c r="AK6" s="19" t="s">
        <v>4</v>
      </c>
      <c r="AL6" s="20" t="s">
        <v>5</v>
      </c>
      <c r="AM6" s="21" t="s">
        <v>6</v>
      </c>
    </row>
    <row r="7" spans="2:42" x14ac:dyDescent="0.25">
      <c r="B7" s="7">
        <v>1</v>
      </c>
      <c r="C7" s="3" t="s">
        <v>7</v>
      </c>
      <c r="D7" s="10">
        <v>881544900000</v>
      </c>
      <c r="E7" s="10">
        <v>1569857150000</v>
      </c>
      <c r="F7" s="9">
        <v>2451402050000</v>
      </c>
      <c r="G7" s="10">
        <v>38287287943365</v>
      </c>
      <c r="H7" s="10">
        <v>114563955999658</v>
      </c>
      <c r="I7" s="9">
        <v>152851243943023</v>
      </c>
      <c r="J7" s="10">
        <v>134516306748</v>
      </c>
      <c r="K7" s="10">
        <v>230856090443</v>
      </c>
      <c r="L7" s="9">
        <v>365372397191</v>
      </c>
      <c r="M7" s="10">
        <v>2186863806737</v>
      </c>
      <c r="N7" s="10">
        <v>23238647975683</v>
      </c>
      <c r="O7" s="9">
        <v>25425511782420</v>
      </c>
      <c r="P7" s="10">
        <v>3652098000</v>
      </c>
      <c r="Q7" s="10">
        <v>26487772000</v>
      </c>
      <c r="R7" s="9">
        <v>30139870000</v>
      </c>
      <c r="S7" s="10">
        <v>8622980000</v>
      </c>
      <c r="T7" s="10">
        <v>58905123564</v>
      </c>
      <c r="U7" s="9">
        <v>67528103564</v>
      </c>
      <c r="V7" s="10">
        <v>0</v>
      </c>
      <c r="W7" s="10">
        <v>0</v>
      </c>
      <c r="X7" s="9">
        <v>0</v>
      </c>
      <c r="Y7" s="10">
        <v>22549014000</v>
      </c>
      <c r="Z7" s="10">
        <v>10497854000</v>
      </c>
      <c r="AA7" s="9">
        <v>33046868000</v>
      </c>
      <c r="AB7" s="10">
        <v>27202684776507</v>
      </c>
      <c r="AC7" s="10">
        <v>21990060646989</v>
      </c>
      <c r="AD7" s="9">
        <v>49192745423496</v>
      </c>
      <c r="AE7" s="10">
        <v>63870636600</v>
      </c>
      <c r="AF7" s="10">
        <v>55744069446</v>
      </c>
      <c r="AG7" s="9">
        <v>119614706046</v>
      </c>
      <c r="AH7" s="10">
        <v>1901550852147</v>
      </c>
      <c r="AI7" s="10">
        <v>671109889558</v>
      </c>
      <c r="AJ7" s="9">
        <v>2572660741705</v>
      </c>
      <c r="AK7" s="10">
        <v>25524829000</v>
      </c>
      <c r="AL7" s="10">
        <v>6058588006</v>
      </c>
      <c r="AM7" s="11">
        <v>31583417006</v>
      </c>
    </row>
    <row r="8" spans="2:42" x14ac:dyDescent="0.25">
      <c r="B8" s="8">
        <v>2</v>
      </c>
      <c r="C8" s="4" t="s">
        <v>8</v>
      </c>
      <c r="D8" s="12">
        <v>159422800000</v>
      </c>
      <c r="E8" s="12">
        <v>475355700000</v>
      </c>
      <c r="F8" s="9">
        <v>634778500000</v>
      </c>
      <c r="G8" s="12">
        <v>6364803629659</v>
      </c>
      <c r="H8" s="12">
        <v>18574098207723</v>
      </c>
      <c r="I8" s="9">
        <v>24938901837382</v>
      </c>
      <c r="J8" s="12">
        <v>30934263000</v>
      </c>
      <c r="K8" s="12">
        <v>40733024000</v>
      </c>
      <c r="L8" s="9">
        <v>71667287000</v>
      </c>
      <c r="M8" s="12">
        <v>111162733675</v>
      </c>
      <c r="N8" s="12">
        <v>79800327789</v>
      </c>
      <c r="O8" s="9">
        <v>190963061464</v>
      </c>
      <c r="P8" s="12">
        <v>252187000</v>
      </c>
      <c r="Q8" s="12">
        <v>170541000</v>
      </c>
      <c r="R8" s="9">
        <v>422728000</v>
      </c>
      <c r="S8" s="12">
        <v>0</v>
      </c>
      <c r="T8" s="12">
        <v>0</v>
      </c>
      <c r="U8" s="9">
        <v>0</v>
      </c>
      <c r="V8" s="12">
        <v>717976638032</v>
      </c>
      <c r="W8" s="12">
        <v>5526573569264</v>
      </c>
      <c r="X8" s="9">
        <v>6244550207296</v>
      </c>
      <c r="Y8" s="12">
        <v>5489937000</v>
      </c>
      <c r="Z8" s="12">
        <v>5262009000</v>
      </c>
      <c r="AA8" s="9">
        <v>10751946000</v>
      </c>
      <c r="AB8" s="12">
        <v>5383696052272</v>
      </c>
      <c r="AC8" s="12">
        <v>21893073676062</v>
      </c>
      <c r="AD8" s="9">
        <v>27276769728334</v>
      </c>
      <c r="AE8" s="12">
        <v>81800000</v>
      </c>
      <c r="AF8" s="12">
        <v>512750000</v>
      </c>
      <c r="AG8" s="9">
        <v>594550000</v>
      </c>
      <c r="AH8" s="12">
        <v>315304919459</v>
      </c>
      <c r="AI8" s="12">
        <v>523541085899</v>
      </c>
      <c r="AJ8" s="9">
        <v>838846005358</v>
      </c>
      <c r="AK8" s="12">
        <v>400000</v>
      </c>
      <c r="AL8" s="12">
        <v>2110794</v>
      </c>
      <c r="AM8" s="11">
        <v>2510794</v>
      </c>
    </row>
    <row r="9" spans="2:42" x14ac:dyDescent="0.25">
      <c r="B9" s="7">
        <v>3</v>
      </c>
      <c r="C9" s="3" t="s">
        <v>20</v>
      </c>
      <c r="D9" s="10">
        <v>25980400000</v>
      </c>
      <c r="E9" s="10">
        <v>18825800000</v>
      </c>
      <c r="F9" s="9">
        <v>44806200000</v>
      </c>
      <c r="G9" s="10">
        <v>922653898417</v>
      </c>
      <c r="H9" s="10">
        <v>774285019397</v>
      </c>
      <c r="I9" s="9">
        <v>1696938917814</v>
      </c>
      <c r="J9" s="10">
        <v>364440000</v>
      </c>
      <c r="K9" s="10">
        <v>280690000</v>
      </c>
      <c r="L9" s="9">
        <v>645130000</v>
      </c>
      <c r="M9" s="10">
        <v>0</v>
      </c>
      <c r="N9" s="10">
        <v>0</v>
      </c>
      <c r="O9" s="9">
        <v>0</v>
      </c>
      <c r="P9" s="10">
        <v>0</v>
      </c>
      <c r="Q9" s="10">
        <v>0</v>
      </c>
      <c r="R9" s="9">
        <v>0</v>
      </c>
      <c r="S9" s="10">
        <v>0</v>
      </c>
      <c r="T9" s="10">
        <v>0</v>
      </c>
      <c r="U9" s="9">
        <v>0</v>
      </c>
      <c r="V9" s="10">
        <v>5154336200</v>
      </c>
      <c r="W9" s="10">
        <v>0</v>
      </c>
      <c r="X9" s="9">
        <v>5154336200</v>
      </c>
      <c r="Y9" s="10">
        <v>0</v>
      </c>
      <c r="Z9" s="10">
        <v>0</v>
      </c>
      <c r="AA9" s="9">
        <v>0</v>
      </c>
      <c r="AB9" s="10">
        <v>57758907659</v>
      </c>
      <c r="AC9" s="10">
        <v>0</v>
      </c>
      <c r="AD9" s="9">
        <v>57758907659</v>
      </c>
      <c r="AE9" s="10">
        <v>0</v>
      </c>
      <c r="AF9" s="10">
        <v>0</v>
      </c>
      <c r="AG9" s="9">
        <v>0</v>
      </c>
      <c r="AH9" s="10">
        <v>29033138417</v>
      </c>
      <c r="AI9" s="10">
        <v>0</v>
      </c>
      <c r="AJ9" s="9">
        <v>29033138417</v>
      </c>
      <c r="AK9" s="10">
        <v>0</v>
      </c>
      <c r="AL9" s="10">
        <v>0</v>
      </c>
      <c r="AM9" s="11">
        <v>0</v>
      </c>
    </row>
    <row r="10" spans="2:42" x14ac:dyDescent="0.25">
      <c r="B10" s="8">
        <v>4</v>
      </c>
      <c r="C10" s="4" t="s">
        <v>21</v>
      </c>
      <c r="D10" s="12">
        <v>812712800000</v>
      </c>
      <c r="E10" s="12">
        <v>636343800000</v>
      </c>
      <c r="F10" s="9">
        <v>1449056600000</v>
      </c>
      <c r="G10" s="12">
        <v>78452907897045</v>
      </c>
      <c r="H10" s="12">
        <v>71460627359446</v>
      </c>
      <c r="I10" s="9">
        <v>149913535256491</v>
      </c>
      <c r="J10" s="12">
        <v>440658629715</v>
      </c>
      <c r="K10" s="12">
        <v>301622630401</v>
      </c>
      <c r="L10" s="9">
        <v>742281260116</v>
      </c>
      <c r="M10" s="12">
        <v>4178798369432</v>
      </c>
      <c r="N10" s="12">
        <v>4252240334420</v>
      </c>
      <c r="O10" s="9">
        <v>8431038703852</v>
      </c>
      <c r="P10" s="12">
        <v>960900992689</v>
      </c>
      <c r="Q10" s="12">
        <v>8737151000</v>
      </c>
      <c r="R10" s="9">
        <v>969638143689</v>
      </c>
      <c r="S10" s="12">
        <v>85604944578</v>
      </c>
      <c r="T10" s="12">
        <v>65211957138</v>
      </c>
      <c r="U10" s="9">
        <v>150816901716</v>
      </c>
      <c r="V10" s="12">
        <v>1228655691783</v>
      </c>
      <c r="W10" s="12">
        <v>1601299743312</v>
      </c>
      <c r="X10" s="9">
        <v>2829955435095</v>
      </c>
      <c r="Y10" s="12">
        <v>31891209240</v>
      </c>
      <c r="Z10" s="12">
        <v>17822099600</v>
      </c>
      <c r="AA10" s="9">
        <v>49713308840</v>
      </c>
      <c r="AB10" s="12">
        <v>820842652946</v>
      </c>
      <c r="AC10" s="12">
        <v>440789806960</v>
      </c>
      <c r="AD10" s="9">
        <v>1261632459906</v>
      </c>
      <c r="AE10" s="12">
        <v>161668147900</v>
      </c>
      <c r="AF10" s="12">
        <v>131337003689</v>
      </c>
      <c r="AG10" s="9">
        <v>293005151589</v>
      </c>
      <c r="AH10" s="12">
        <v>75301400637960</v>
      </c>
      <c r="AI10" s="12">
        <v>58999897345138</v>
      </c>
      <c r="AJ10" s="9">
        <v>134301297983098</v>
      </c>
      <c r="AK10" s="12">
        <v>784605326798</v>
      </c>
      <c r="AL10" s="12">
        <v>379288800339</v>
      </c>
      <c r="AM10" s="11">
        <v>1163894127137</v>
      </c>
    </row>
    <row r="11" spans="2:42" x14ac:dyDescent="0.25">
      <c r="B11" s="7">
        <v>5</v>
      </c>
      <c r="C11" s="3" t="s">
        <v>36</v>
      </c>
      <c r="D11" s="10">
        <v>1596842300000</v>
      </c>
      <c r="E11" s="10">
        <v>469886100000</v>
      </c>
      <c r="F11" s="9">
        <v>2066728400000</v>
      </c>
      <c r="G11" s="10">
        <v>61847102673759</v>
      </c>
      <c r="H11" s="10">
        <v>17498418601764</v>
      </c>
      <c r="I11" s="9">
        <v>79345521275523</v>
      </c>
      <c r="J11" s="10">
        <v>826272833706</v>
      </c>
      <c r="K11" s="10">
        <v>392420642919</v>
      </c>
      <c r="L11" s="9">
        <v>1218693476625</v>
      </c>
      <c r="M11" s="10">
        <v>0</v>
      </c>
      <c r="N11" s="10">
        <v>0</v>
      </c>
      <c r="O11" s="9">
        <v>0</v>
      </c>
      <c r="P11" s="10">
        <v>0</v>
      </c>
      <c r="Q11" s="10">
        <v>0</v>
      </c>
      <c r="R11" s="9">
        <v>0</v>
      </c>
      <c r="S11" s="10">
        <v>33080056400</v>
      </c>
      <c r="T11" s="10">
        <v>22199921600</v>
      </c>
      <c r="U11" s="9">
        <v>55279978000</v>
      </c>
      <c r="V11" s="10">
        <v>908026843830</v>
      </c>
      <c r="W11" s="10">
        <v>945289516044</v>
      </c>
      <c r="X11" s="9">
        <v>1853316359874</v>
      </c>
      <c r="Y11" s="10">
        <v>0</v>
      </c>
      <c r="Z11" s="10">
        <v>0</v>
      </c>
      <c r="AA11" s="9">
        <v>0</v>
      </c>
      <c r="AB11" s="10">
        <v>51828263956920</v>
      </c>
      <c r="AC11" s="10">
        <v>40472159998547</v>
      </c>
      <c r="AD11" s="9">
        <v>92300423955467</v>
      </c>
      <c r="AE11" s="10">
        <v>266526281233</v>
      </c>
      <c r="AF11" s="10">
        <v>189618332061</v>
      </c>
      <c r="AG11" s="9">
        <v>456144613294</v>
      </c>
      <c r="AH11" s="10">
        <v>27680096313146</v>
      </c>
      <c r="AI11" s="10">
        <v>13876630849903</v>
      </c>
      <c r="AJ11" s="9">
        <v>41556727163049</v>
      </c>
      <c r="AK11" s="10">
        <v>64325010933</v>
      </c>
      <c r="AL11" s="10">
        <v>22853504259</v>
      </c>
      <c r="AM11" s="11">
        <v>87178515192</v>
      </c>
    </row>
    <row r="12" spans="2:42" x14ac:dyDescent="0.25">
      <c r="B12" s="8">
        <v>6</v>
      </c>
      <c r="C12" s="4" t="s">
        <v>9</v>
      </c>
      <c r="D12" s="12">
        <v>3073967600000</v>
      </c>
      <c r="E12" s="12">
        <v>3282651300000</v>
      </c>
      <c r="F12" s="9">
        <v>6356618900000</v>
      </c>
      <c r="G12" s="12">
        <v>123429362042316</v>
      </c>
      <c r="H12" s="12">
        <v>133212906305197</v>
      </c>
      <c r="I12" s="9">
        <v>256642268347513</v>
      </c>
      <c r="J12" s="12">
        <v>788988858318</v>
      </c>
      <c r="K12" s="12">
        <v>681435129004</v>
      </c>
      <c r="L12" s="9">
        <v>1470423987322</v>
      </c>
      <c r="M12" s="12">
        <v>5635744964995</v>
      </c>
      <c r="N12" s="12">
        <v>5560941744466</v>
      </c>
      <c r="O12" s="9">
        <v>11196686709461</v>
      </c>
      <c r="P12" s="12">
        <v>445122825000</v>
      </c>
      <c r="Q12" s="12">
        <v>92741493000</v>
      </c>
      <c r="R12" s="9">
        <v>537864318000</v>
      </c>
      <c r="S12" s="12">
        <v>0</v>
      </c>
      <c r="T12" s="12">
        <v>0</v>
      </c>
      <c r="U12" s="9">
        <v>0</v>
      </c>
      <c r="V12" s="12">
        <v>1250348980851</v>
      </c>
      <c r="W12" s="12">
        <v>1191627905579</v>
      </c>
      <c r="X12" s="9">
        <v>2441976886430</v>
      </c>
      <c r="Y12" s="12">
        <v>15324979000</v>
      </c>
      <c r="Z12" s="12">
        <v>5099772000</v>
      </c>
      <c r="AA12" s="9">
        <v>20424751000</v>
      </c>
      <c r="AB12" s="12">
        <v>78905737243873</v>
      </c>
      <c r="AC12" s="12">
        <v>50571207435585</v>
      </c>
      <c r="AD12" s="9">
        <v>129476944679458</v>
      </c>
      <c r="AE12" s="12">
        <v>476975959270</v>
      </c>
      <c r="AF12" s="12">
        <v>476709687266</v>
      </c>
      <c r="AG12" s="9">
        <v>953685646536</v>
      </c>
      <c r="AH12" s="12">
        <v>24193694415174</v>
      </c>
      <c r="AI12" s="12">
        <v>7721257191566</v>
      </c>
      <c r="AJ12" s="9">
        <v>31914951606740</v>
      </c>
      <c r="AK12" s="12">
        <v>91514651000</v>
      </c>
      <c r="AL12" s="12">
        <v>52976201000</v>
      </c>
      <c r="AM12" s="11">
        <v>144490852000</v>
      </c>
    </row>
    <row r="13" spans="2:42" x14ac:dyDescent="0.25">
      <c r="B13" s="7">
        <v>7</v>
      </c>
      <c r="C13" s="3" t="s">
        <v>56</v>
      </c>
      <c r="D13" s="10">
        <v>516106000000</v>
      </c>
      <c r="E13" s="10">
        <v>5695226300000</v>
      </c>
      <c r="F13" s="9">
        <v>6211332300000</v>
      </c>
      <c r="G13" s="10">
        <v>21329474647826</v>
      </c>
      <c r="H13" s="10">
        <v>273594541120422</v>
      </c>
      <c r="I13" s="9">
        <v>294924015768248</v>
      </c>
      <c r="J13" s="10">
        <v>51561526000</v>
      </c>
      <c r="K13" s="10">
        <v>516829099000</v>
      </c>
      <c r="L13" s="9">
        <v>568390625000</v>
      </c>
      <c r="M13" s="10">
        <v>530275197179</v>
      </c>
      <c r="N13" s="10">
        <v>7079173882337</v>
      </c>
      <c r="O13" s="9">
        <v>7609449079516</v>
      </c>
      <c r="P13" s="10">
        <v>536204000</v>
      </c>
      <c r="Q13" s="10">
        <v>18771061000</v>
      </c>
      <c r="R13" s="9">
        <v>19307265000</v>
      </c>
      <c r="S13" s="10">
        <v>6399795212</v>
      </c>
      <c r="T13" s="10">
        <v>184346921570</v>
      </c>
      <c r="U13" s="9">
        <v>190746716782</v>
      </c>
      <c r="V13" s="10">
        <v>0</v>
      </c>
      <c r="W13" s="10">
        <v>0</v>
      </c>
      <c r="X13" s="9">
        <v>0</v>
      </c>
      <c r="Y13" s="10">
        <v>10209819361</v>
      </c>
      <c r="Z13" s="10">
        <v>294095155636</v>
      </c>
      <c r="AA13" s="9">
        <v>304304974997</v>
      </c>
      <c r="AB13" s="10">
        <v>4882081540922</v>
      </c>
      <c r="AC13" s="10">
        <v>80287482329265</v>
      </c>
      <c r="AD13" s="9">
        <v>85169563870187</v>
      </c>
      <c r="AE13" s="10">
        <v>17616752003</v>
      </c>
      <c r="AF13" s="10">
        <v>289713445639</v>
      </c>
      <c r="AG13" s="9">
        <v>307330197642</v>
      </c>
      <c r="AH13" s="10">
        <v>14118286093815</v>
      </c>
      <c r="AI13" s="10">
        <v>42661423152972</v>
      </c>
      <c r="AJ13" s="9">
        <v>56779709246787</v>
      </c>
      <c r="AK13" s="10">
        <v>50945143528</v>
      </c>
      <c r="AL13" s="10">
        <v>153941654898</v>
      </c>
      <c r="AM13" s="11">
        <v>204886798426</v>
      </c>
    </row>
    <row r="14" spans="2:42" x14ac:dyDescent="0.25">
      <c r="B14" s="8">
        <v>8</v>
      </c>
      <c r="C14" s="4" t="s">
        <v>43</v>
      </c>
      <c r="D14" s="12">
        <v>1371364200000</v>
      </c>
      <c r="E14" s="12">
        <v>6159531300000</v>
      </c>
      <c r="F14" s="9">
        <v>7530895500000</v>
      </c>
      <c r="G14" s="12">
        <v>52186113717640</v>
      </c>
      <c r="H14" s="12">
        <v>234573182479357</v>
      </c>
      <c r="I14" s="9">
        <v>286759296196997</v>
      </c>
      <c r="J14" s="12">
        <v>365104192100</v>
      </c>
      <c r="K14" s="12">
        <v>953039460200</v>
      </c>
      <c r="L14" s="9">
        <v>1318143652300</v>
      </c>
      <c r="M14" s="12">
        <v>0</v>
      </c>
      <c r="N14" s="12">
        <v>0</v>
      </c>
      <c r="O14" s="9">
        <v>0</v>
      </c>
      <c r="P14" s="12">
        <v>0</v>
      </c>
      <c r="Q14" s="12">
        <v>0</v>
      </c>
      <c r="R14" s="9">
        <v>0</v>
      </c>
      <c r="S14" s="12">
        <v>40916641841676</v>
      </c>
      <c r="T14" s="12">
        <v>131786790738396</v>
      </c>
      <c r="U14" s="9">
        <v>172703432580072</v>
      </c>
      <c r="V14" s="12">
        <v>1514059194386</v>
      </c>
      <c r="W14" s="12">
        <v>14235504078538</v>
      </c>
      <c r="X14" s="9">
        <v>15749563272924</v>
      </c>
      <c r="Y14" s="12">
        <v>0</v>
      </c>
      <c r="Z14" s="12">
        <v>0</v>
      </c>
      <c r="AA14" s="9">
        <v>0</v>
      </c>
      <c r="AB14" s="12">
        <v>47683689545104</v>
      </c>
      <c r="AC14" s="12">
        <v>192217225967764</v>
      </c>
      <c r="AD14" s="9">
        <v>239900915512868</v>
      </c>
      <c r="AE14" s="12">
        <v>252275455170</v>
      </c>
      <c r="AF14" s="12">
        <v>1013578133980</v>
      </c>
      <c r="AG14" s="9">
        <v>1265853589150</v>
      </c>
      <c r="AH14" s="12">
        <v>1119751148425</v>
      </c>
      <c r="AI14" s="12">
        <v>1837037478886</v>
      </c>
      <c r="AJ14" s="9">
        <v>2956788627311</v>
      </c>
      <c r="AK14" s="12">
        <v>1700000</v>
      </c>
      <c r="AL14" s="12">
        <v>2350000</v>
      </c>
      <c r="AM14" s="11">
        <v>4050000</v>
      </c>
    </row>
    <row r="15" spans="2:42" x14ac:dyDescent="0.25">
      <c r="B15" s="7">
        <v>9</v>
      </c>
      <c r="C15" s="3" t="s">
        <v>22</v>
      </c>
      <c r="D15" s="10">
        <v>218479000000</v>
      </c>
      <c r="E15" s="10">
        <v>1009834250000</v>
      </c>
      <c r="F15" s="9">
        <v>1228313250000</v>
      </c>
      <c r="G15" s="10">
        <v>6326720979739</v>
      </c>
      <c r="H15" s="10">
        <v>42586194556277</v>
      </c>
      <c r="I15" s="9">
        <v>48912915536016</v>
      </c>
      <c r="J15" s="10">
        <v>25969669000</v>
      </c>
      <c r="K15" s="10">
        <v>175504379208</v>
      </c>
      <c r="L15" s="9">
        <v>201474048208</v>
      </c>
      <c r="M15" s="10">
        <v>316060397476</v>
      </c>
      <c r="N15" s="10">
        <v>731450505728</v>
      </c>
      <c r="O15" s="9">
        <v>1047510903204</v>
      </c>
      <c r="P15" s="10">
        <v>671460000</v>
      </c>
      <c r="Q15" s="10">
        <v>573559000</v>
      </c>
      <c r="R15" s="9">
        <v>1245019000</v>
      </c>
      <c r="S15" s="10">
        <v>0</v>
      </c>
      <c r="T15" s="10">
        <v>0</v>
      </c>
      <c r="U15" s="9">
        <v>0</v>
      </c>
      <c r="V15" s="10">
        <v>758978292762</v>
      </c>
      <c r="W15" s="10">
        <v>9503674669408</v>
      </c>
      <c r="X15" s="9">
        <v>10262652962170</v>
      </c>
      <c r="Y15" s="10">
        <v>2269261000</v>
      </c>
      <c r="Z15" s="10">
        <v>30433042000</v>
      </c>
      <c r="AA15" s="9">
        <v>32702303000</v>
      </c>
      <c r="AB15" s="10">
        <v>5295614701070</v>
      </c>
      <c r="AC15" s="10">
        <v>41596344802240</v>
      </c>
      <c r="AD15" s="9">
        <v>46891959503310</v>
      </c>
      <c r="AE15" s="10">
        <v>17814217000</v>
      </c>
      <c r="AF15" s="10">
        <v>134090421000</v>
      </c>
      <c r="AG15" s="9">
        <v>151904638000</v>
      </c>
      <c r="AH15" s="10">
        <v>837482619157</v>
      </c>
      <c r="AI15" s="10">
        <v>3310855273510</v>
      </c>
      <c r="AJ15" s="9">
        <v>4148337892667</v>
      </c>
      <c r="AK15" s="10">
        <v>5408560000</v>
      </c>
      <c r="AL15" s="10">
        <v>32580276000</v>
      </c>
      <c r="AM15" s="11">
        <v>37988836000</v>
      </c>
    </row>
    <row r="16" spans="2:42" x14ac:dyDescent="0.25">
      <c r="B16" s="8">
        <v>10</v>
      </c>
      <c r="C16" s="4" t="s">
        <v>23</v>
      </c>
      <c r="D16" s="12">
        <v>6174500000</v>
      </c>
      <c r="E16" s="12">
        <v>31710400000</v>
      </c>
      <c r="F16" s="9">
        <v>37884900000</v>
      </c>
      <c r="G16" s="12">
        <v>221052379214</v>
      </c>
      <c r="H16" s="12">
        <v>1362135157042</v>
      </c>
      <c r="I16" s="9">
        <v>1583187536256</v>
      </c>
      <c r="J16" s="12">
        <v>723149800</v>
      </c>
      <c r="K16" s="12">
        <v>0</v>
      </c>
      <c r="L16" s="9">
        <v>723149800</v>
      </c>
      <c r="M16" s="12">
        <v>0</v>
      </c>
      <c r="N16" s="12">
        <v>0</v>
      </c>
      <c r="O16" s="9">
        <v>0</v>
      </c>
      <c r="P16" s="12">
        <v>0</v>
      </c>
      <c r="Q16" s="12">
        <v>0</v>
      </c>
      <c r="R16" s="9">
        <v>0</v>
      </c>
      <c r="S16" s="12">
        <v>580250000</v>
      </c>
      <c r="T16" s="12">
        <v>309851200</v>
      </c>
      <c r="U16" s="9">
        <v>890101200</v>
      </c>
      <c r="V16" s="12">
        <v>15308000000</v>
      </c>
      <c r="W16" s="12">
        <v>53441640961</v>
      </c>
      <c r="X16" s="9">
        <v>68749640961</v>
      </c>
      <c r="Y16" s="12">
        <v>0</v>
      </c>
      <c r="Z16" s="12">
        <v>0</v>
      </c>
      <c r="AA16" s="9">
        <v>0</v>
      </c>
      <c r="AB16" s="12">
        <v>1250710000000</v>
      </c>
      <c r="AC16" s="12">
        <v>801878267852</v>
      </c>
      <c r="AD16" s="9">
        <v>2052588267852</v>
      </c>
      <c r="AE16" s="12">
        <v>1170038320</v>
      </c>
      <c r="AF16" s="12">
        <v>774690152</v>
      </c>
      <c r="AG16" s="9">
        <v>1944728472</v>
      </c>
      <c r="AH16" s="12">
        <v>6606420000000</v>
      </c>
      <c r="AI16" s="12">
        <v>1424536235382</v>
      </c>
      <c r="AJ16" s="9">
        <v>8030956235382</v>
      </c>
      <c r="AK16" s="12">
        <v>14914076200</v>
      </c>
      <c r="AL16" s="12">
        <v>8396937260</v>
      </c>
      <c r="AM16" s="11">
        <v>23311013460</v>
      </c>
    </row>
    <row r="17" spans="2:39" x14ac:dyDescent="0.25">
      <c r="B17" s="7">
        <v>11</v>
      </c>
      <c r="C17" s="3" t="s">
        <v>41</v>
      </c>
      <c r="D17" s="10">
        <v>38062900000</v>
      </c>
      <c r="E17" s="10">
        <v>8128700000</v>
      </c>
      <c r="F17" s="9">
        <v>46191600000</v>
      </c>
      <c r="G17" s="10">
        <v>1507839378099</v>
      </c>
      <c r="H17" s="10">
        <v>351065285570</v>
      </c>
      <c r="I17" s="9">
        <v>1858904663669</v>
      </c>
      <c r="J17" s="10">
        <v>8544558000</v>
      </c>
      <c r="K17" s="10">
        <v>66770000</v>
      </c>
      <c r="L17" s="9">
        <v>8611328000</v>
      </c>
      <c r="M17" s="10">
        <v>0</v>
      </c>
      <c r="N17" s="10">
        <v>0</v>
      </c>
      <c r="O17" s="9">
        <v>0</v>
      </c>
      <c r="P17" s="10">
        <v>0</v>
      </c>
      <c r="Q17" s="10">
        <v>0</v>
      </c>
      <c r="R17" s="9">
        <v>0</v>
      </c>
      <c r="S17" s="10">
        <v>0</v>
      </c>
      <c r="T17" s="10">
        <v>0</v>
      </c>
      <c r="U17" s="9">
        <v>0</v>
      </c>
      <c r="V17" s="10">
        <v>166863385320</v>
      </c>
      <c r="W17" s="10">
        <v>8157415790</v>
      </c>
      <c r="X17" s="9">
        <v>175020801110</v>
      </c>
      <c r="Y17" s="10">
        <v>0</v>
      </c>
      <c r="Z17" s="10">
        <v>0</v>
      </c>
      <c r="AA17" s="9">
        <v>0</v>
      </c>
      <c r="AB17" s="10">
        <v>654578890814</v>
      </c>
      <c r="AC17" s="10">
        <v>127157208468</v>
      </c>
      <c r="AD17" s="9">
        <v>781736099282</v>
      </c>
      <c r="AE17" s="10">
        <v>0</v>
      </c>
      <c r="AF17" s="10">
        <v>0</v>
      </c>
      <c r="AG17" s="9">
        <v>0</v>
      </c>
      <c r="AH17" s="10">
        <v>121747103951</v>
      </c>
      <c r="AI17" s="10">
        <v>14567314795</v>
      </c>
      <c r="AJ17" s="9">
        <v>136314418746</v>
      </c>
      <c r="AK17" s="10">
        <v>0</v>
      </c>
      <c r="AL17" s="10">
        <v>0</v>
      </c>
      <c r="AM17" s="11">
        <v>0</v>
      </c>
    </row>
    <row r="18" spans="2:39" x14ac:dyDescent="0.25">
      <c r="B18" s="8">
        <v>12</v>
      </c>
      <c r="C18" s="4" t="s">
        <v>10</v>
      </c>
      <c r="D18" s="12">
        <v>642776700000</v>
      </c>
      <c r="E18" s="12">
        <v>923930100000</v>
      </c>
      <c r="F18" s="9">
        <v>1566706800000</v>
      </c>
      <c r="G18" s="12">
        <v>24556413467875</v>
      </c>
      <c r="H18" s="12">
        <v>33912548716309</v>
      </c>
      <c r="I18" s="9">
        <v>58468962184184</v>
      </c>
      <c r="J18" s="12">
        <v>154763423429</v>
      </c>
      <c r="K18" s="12">
        <v>145857742728</v>
      </c>
      <c r="L18" s="9">
        <v>300621166157</v>
      </c>
      <c r="M18" s="12">
        <v>1504076839457</v>
      </c>
      <c r="N18" s="12">
        <v>1151330796861</v>
      </c>
      <c r="O18" s="9">
        <v>2655407636318</v>
      </c>
      <c r="P18" s="12">
        <v>4047788000</v>
      </c>
      <c r="Q18" s="12">
        <v>4540707746</v>
      </c>
      <c r="R18" s="9">
        <v>8588495746</v>
      </c>
      <c r="S18" s="12">
        <v>0</v>
      </c>
      <c r="T18" s="12">
        <v>0</v>
      </c>
      <c r="U18" s="9">
        <v>0</v>
      </c>
      <c r="V18" s="12">
        <v>765022859307</v>
      </c>
      <c r="W18" s="12">
        <v>0</v>
      </c>
      <c r="X18" s="9">
        <v>765022859307</v>
      </c>
      <c r="Y18" s="12">
        <v>0</v>
      </c>
      <c r="Z18" s="12">
        <v>0</v>
      </c>
      <c r="AA18" s="9">
        <v>0</v>
      </c>
      <c r="AB18" s="12">
        <v>6917878902286</v>
      </c>
      <c r="AC18" s="12">
        <v>7534044690754</v>
      </c>
      <c r="AD18" s="9">
        <v>14451923593040</v>
      </c>
      <c r="AE18" s="12">
        <v>25071188000</v>
      </c>
      <c r="AF18" s="10">
        <v>20039904000</v>
      </c>
      <c r="AG18" s="9">
        <v>45111092000</v>
      </c>
      <c r="AH18" s="12">
        <v>2404048920145</v>
      </c>
      <c r="AI18" s="12">
        <v>1009992749520</v>
      </c>
      <c r="AJ18" s="9">
        <v>3414041669665</v>
      </c>
      <c r="AK18" s="12">
        <v>14453017000</v>
      </c>
      <c r="AL18" s="12">
        <v>4188382000</v>
      </c>
      <c r="AM18" s="11">
        <v>18641399000</v>
      </c>
    </row>
    <row r="19" spans="2:39" x14ac:dyDescent="0.25">
      <c r="B19" s="7">
        <v>13</v>
      </c>
      <c r="C19" s="3" t="s">
        <v>11</v>
      </c>
      <c r="D19" s="10">
        <v>1795622700000</v>
      </c>
      <c r="E19" s="10">
        <v>8322570100000</v>
      </c>
      <c r="F19" s="9">
        <v>10118192800000</v>
      </c>
      <c r="G19" s="10">
        <v>63377400000000</v>
      </c>
      <c r="H19" s="10">
        <v>283545600000000</v>
      </c>
      <c r="I19" s="9">
        <v>346923000000000</v>
      </c>
      <c r="J19" s="10">
        <v>6941100000000</v>
      </c>
      <c r="K19" s="10">
        <v>18949100000000</v>
      </c>
      <c r="L19" s="9">
        <v>25890200000000</v>
      </c>
      <c r="M19" s="10">
        <v>6913840000000</v>
      </c>
      <c r="N19" s="10">
        <v>29634683000000</v>
      </c>
      <c r="O19" s="9">
        <v>36548523000000</v>
      </c>
      <c r="P19" s="10">
        <v>1049360000000</v>
      </c>
      <c r="Q19" s="10">
        <v>2959652458040</v>
      </c>
      <c r="R19" s="9">
        <v>4009012458040</v>
      </c>
      <c r="S19" s="10">
        <v>103091000000</v>
      </c>
      <c r="T19" s="10">
        <v>866202077268</v>
      </c>
      <c r="U19" s="9">
        <v>969293077268</v>
      </c>
      <c r="V19" s="10">
        <v>0</v>
      </c>
      <c r="W19" s="10">
        <v>0</v>
      </c>
      <c r="X19" s="9">
        <v>0</v>
      </c>
      <c r="Y19" s="10">
        <v>3374023403</v>
      </c>
      <c r="Z19" s="10">
        <v>70095096398</v>
      </c>
      <c r="AA19" s="9">
        <v>73469119801</v>
      </c>
      <c r="AB19" s="10">
        <v>50213300000000</v>
      </c>
      <c r="AC19" s="10">
        <v>292515100000000</v>
      </c>
      <c r="AD19" s="9">
        <v>342728400000000</v>
      </c>
      <c r="AE19" s="10">
        <v>314281000000</v>
      </c>
      <c r="AF19" s="10">
        <v>1920168250948</v>
      </c>
      <c r="AG19" s="9">
        <v>2234449250948</v>
      </c>
      <c r="AH19" s="10">
        <v>8572150000000</v>
      </c>
      <c r="AI19" s="10">
        <v>24596963497436</v>
      </c>
      <c r="AJ19" s="9">
        <v>33169113497436</v>
      </c>
      <c r="AK19" s="10">
        <v>1900900000000</v>
      </c>
      <c r="AL19" s="10">
        <v>3799989394348</v>
      </c>
      <c r="AM19" s="11">
        <v>5700889394348</v>
      </c>
    </row>
    <row r="20" spans="2:39" x14ac:dyDescent="0.25">
      <c r="B20" s="8">
        <v>14</v>
      </c>
      <c r="C20" s="4" t="s">
        <v>37</v>
      </c>
      <c r="D20" s="12">
        <v>3193869300000</v>
      </c>
      <c r="E20" s="12">
        <v>1287463000000</v>
      </c>
      <c r="F20" s="9">
        <v>4481332300000</v>
      </c>
      <c r="G20" s="12">
        <v>99090654146466</v>
      </c>
      <c r="H20" s="12">
        <v>41612251043603</v>
      </c>
      <c r="I20" s="9">
        <v>140702905190069</v>
      </c>
      <c r="J20" s="12">
        <v>542585000000</v>
      </c>
      <c r="K20" s="12">
        <v>125373042655</v>
      </c>
      <c r="L20" s="9">
        <v>667958042655</v>
      </c>
      <c r="M20" s="12">
        <v>68668228579</v>
      </c>
      <c r="N20" s="12">
        <v>21279832545</v>
      </c>
      <c r="O20" s="9">
        <v>89948061124</v>
      </c>
      <c r="P20" s="12">
        <v>156078000000</v>
      </c>
      <c r="Q20" s="12">
        <v>6252977802</v>
      </c>
      <c r="R20" s="9">
        <v>162330977802</v>
      </c>
      <c r="S20" s="12">
        <v>0</v>
      </c>
      <c r="T20" s="12">
        <v>0</v>
      </c>
      <c r="U20" s="9">
        <v>0</v>
      </c>
      <c r="V20" s="12">
        <v>1154180000000</v>
      </c>
      <c r="W20" s="12">
        <v>548783164198</v>
      </c>
      <c r="X20" s="9">
        <v>1702963164198</v>
      </c>
      <c r="Y20" s="12">
        <v>0</v>
      </c>
      <c r="Z20" s="12">
        <v>0</v>
      </c>
      <c r="AA20" s="9">
        <v>0</v>
      </c>
      <c r="AB20" s="12">
        <v>268304000000000</v>
      </c>
      <c r="AC20" s="12">
        <v>213218735000000</v>
      </c>
      <c r="AD20" s="9">
        <v>481522735000000</v>
      </c>
      <c r="AE20" s="12">
        <v>2701480000000</v>
      </c>
      <c r="AF20" s="12">
        <v>4177077144492</v>
      </c>
      <c r="AG20" s="9">
        <v>6878557144492</v>
      </c>
      <c r="AH20" s="12">
        <v>3181970000000</v>
      </c>
      <c r="AI20" s="12">
        <v>1314769660105</v>
      </c>
      <c r="AJ20" s="9">
        <v>4496739660105</v>
      </c>
      <c r="AK20" s="12">
        <v>30148806000</v>
      </c>
      <c r="AL20" s="12">
        <v>25968715000</v>
      </c>
      <c r="AM20" s="11">
        <v>56117521000</v>
      </c>
    </row>
    <row r="21" spans="2:39" x14ac:dyDescent="0.25">
      <c r="B21" s="7">
        <v>15</v>
      </c>
      <c r="C21" s="3" t="s">
        <v>12</v>
      </c>
      <c r="D21" s="10">
        <v>2406076400000</v>
      </c>
      <c r="E21" s="10">
        <v>13046852100000</v>
      </c>
      <c r="F21" s="9">
        <v>15452928500000</v>
      </c>
      <c r="G21" s="10">
        <v>93586270702898</v>
      </c>
      <c r="H21" s="10">
        <v>498658846127755</v>
      </c>
      <c r="I21" s="9">
        <v>592245116830653</v>
      </c>
      <c r="J21" s="10">
        <v>392579111000</v>
      </c>
      <c r="K21" s="10">
        <v>1205864718000</v>
      </c>
      <c r="L21" s="9">
        <v>1598443829000</v>
      </c>
      <c r="M21" s="10">
        <v>216248862557</v>
      </c>
      <c r="N21" s="10">
        <v>141166983276</v>
      </c>
      <c r="O21" s="9">
        <v>357415845833</v>
      </c>
      <c r="P21" s="10">
        <v>230872000</v>
      </c>
      <c r="Q21" s="10">
        <v>960609000</v>
      </c>
      <c r="R21" s="9">
        <v>1191481000</v>
      </c>
      <c r="S21" s="10">
        <v>212267500</v>
      </c>
      <c r="T21" s="10">
        <v>19276332072</v>
      </c>
      <c r="U21" s="9">
        <v>19488599572</v>
      </c>
      <c r="V21" s="10">
        <v>1288996861744</v>
      </c>
      <c r="W21" s="10">
        <v>12850018718231</v>
      </c>
      <c r="X21" s="9">
        <v>14139015579975</v>
      </c>
      <c r="Y21" s="10">
        <v>0</v>
      </c>
      <c r="Z21" s="10">
        <v>0</v>
      </c>
      <c r="AA21" s="9">
        <v>0</v>
      </c>
      <c r="AB21" s="10">
        <v>94713276375866</v>
      </c>
      <c r="AC21" s="10">
        <v>344534627880030</v>
      </c>
      <c r="AD21" s="9">
        <v>439247904255896</v>
      </c>
      <c r="AE21" s="10">
        <v>315488747900</v>
      </c>
      <c r="AF21" s="10">
        <v>1380773336800</v>
      </c>
      <c r="AG21" s="9">
        <v>1696262084700</v>
      </c>
      <c r="AH21" s="10">
        <v>38887276743</v>
      </c>
      <c r="AI21" s="10">
        <v>68445806441</v>
      </c>
      <c r="AJ21" s="9">
        <v>107333083184</v>
      </c>
      <c r="AK21" s="10">
        <v>285769000</v>
      </c>
      <c r="AL21" s="10">
        <v>668378000</v>
      </c>
      <c r="AM21" s="11">
        <v>954147000</v>
      </c>
    </row>
    <row r="22" spans="2:39" x14ac:dyDescent="0.25">
      <c r="B22" s="8">
        <v>16</v>
      </c>
      <c r="C22" s="4" t="s">
        <v>13</v>
      </c>
      <c r="D22" s="12">
        <v>162398200000</v>
      </c>
      <c r="E22" s="12">
        <v>190953600000</v>
      </c>
      <c r="F22" s="9">
        <v>353351800000</v>
      </c>
      <c r="G22" s="12">
        <v>7130442446430</v>
      </c>
      <c r="H22" s="12">
        <v>8207255686523</v>
      </c>
      <c r="I22" s="9">
        <v>15337698132953</v>
      </c>
      <c r="J22" s="12">
        <v>29032949620</v>
      </c>
      <c r="K22" s="12">
        <v>22188414550</v>
      </c>
      <c r="L22" s="9">
        <v>51221364170</v>
      </c>
      <c r="M22" s="12">
        <v>757323000</v>
      </c>
      <c r="N22" s="12">
        <v>99448334330</v>
      </c>
      <c r="O22" s="9">
        <v>100205657330</v>
      </c>
      <c r="P22" s="12">
        <v>0</v>
      </c>
      <c r="Q22" s="12">
        <v>34121000</v>
      </c>
      <c r="R22" s="9">
        <v>34121000</v>
      </c>
      <c r="S22" s="12">
        <v>0</v>
      </c>
      <c r="T22" s="12">
        <v>0</v>
      </c>
      <c r="U22" s="9">
        <v>0</v>
      </c>
      <c r="V22" s="12">
        <v>150784916008</v>
      </c>
      <c r="W22" s="12">
        <v>446328834914</v>
      </c>
      <c r="X22" s="9">
        <v>597113750922</v>
      </c>
      <c r="Y22" s="12">
        <v>2809919097</v>
      </c>
      <c r="Z22" s="12">
        <v>3492018000</v>
      </c>
      <c r="AA22" s="9">
        <v>6301937097</v>
      </c>
      <c r="AB22" s="12">
        <v>3086337391946</v>
      </c>
      <c r="AC22" s="12">
        <v>6084091520933</v>
      </c>
      <c r="AD22" s="9">
        <v>9170428912879</v>
      </c>
      <c r="AE22" s="12">
        <v>1631686500</v>
      </c>
      <c r="AF22" s="12">
        <v>6655507000</v>
      </c>
      <c r="AG22" s="9">
        <v>8287193500</v>
      </c>
      <c r="AH22" s="12">
        <v>566212765488</v>
      </c>
      <c r="AI22" s="12">
        <v>580391224647</v>
      </c>
      <c r="AJ22" s="9">
        <v>1146603990135</v>
      </c>
      <c r="AK22" s="12">
        <v>30585500</v>
      </c>
      <c r="AL22" s="12">
        <v>104980000</v>
      </c>
      <c r="AM22" s="11">
        <v>135565500</v>
      </c>
    </row>
    <row r="23" spans="2:39" x14ac:dyDescent="0.25">
      <c r="B23" s="7">
        <v>17</v>
      </c>
      <c r="C23" s="3" t="s">
        <v>42</v>
      </c>
      <c r="D23" s="10">
        <v>434406600000</v>
      </c>
      <c r="E23" s="10">
        <v>1196916250000</v>
      </c>
      <c r="F23" s="9">
        <v>1631322850000</v>
      </c>
      <c r="G23" s="10">
        <v>14935096677033</v>
      </c>
      <c r="H23" s="10">
        <v>49917709522997</v>
      </c>
      <c r="I23" s="9">
        <v>64852806200030</v>
      </c>
      <c r="J23" s="10">
        <v>263333756319</v>
      </c>
      <c r="K23" s="10">
        <v>133414312649</v>
      </c>
      <c r="L23" s="9">
        <v>396748068968</v>
      </c>
      <c r="M23" s="10">
        <v>426047286253</v>
      </c>
      <c r="N23" s="10">
        <v>1762476576475</v>
      </c>
      <c r="O23" s="9">
        <v>2188523862728</v>
      </c>
      <c r="P23" s="10">
        <v>0</v>
      </c>
      <c r="Q23" s="10">
        <v>0</v>
      </c>
      <c r="R23" s="9">
        <v>0</v>
      </c>
      <c r="S23" s="10">
        <v>445781400</v>
      </c>
      <c r="T23" s="10">
        <v>4037349823</v>
      </c>
      <c r="U23" s="9">
        <v>4483131223</v>
      </c>
      <c r="V23" s="10">
        <v>514900923293</v>
      </c>
      <c r="W23" s="10">
        <v>4343867908787</v>
      </c>
      <c r="X23" s="9">
        <v>4858768832080</v>
      </c>
      <c r="Y23" s="10">
        <v>23532154000</v>
      </c>
      <c r="Z23" s="10">
        <v>255654439000</v>
      </c>
      <c r="AA23" s="9">
        <v>279186593000</v>
      </c>
      <c r="AB23" s="10">
        <v>9631441066537</v>
      </c>
      <c r="AC23" s="10">
        <v>27456465859626</v>
      </c>
      <c r="AD23" s="9">
        <v>37087906926163</v>
      </c>
      <c r="AE23" s="10">
        <v>14253500296</v>
      </c>
      <c r="AF23" s="10">
        <v>29028092630</v>
      </c>
      <c r="AG23" s="9">
        <v>43281592926</v>
      </c>
      <c r="AH23" s="10">
        <v>1157483201737</v>
      </c>
      <c r="AI23" s="10">
        <v>1571389443406</v>
      </c>
      <c r="AJ23" s="9">
        <v>2728872645143</v>
      </c>
      <c r="AK23" s="10">
        <v>20944913100</v>
      </c>
      <c r="AL23" s="10">
        <v>19109804000</v>
      </c>
      <c r="AM23" s="11">
        <v>40054717100</v>
      </c>
    </row>
    <row r="24" spans="2:39" x14ac:dyDescent="0.25">
      <c r="B24" s="8">
        <v>18</v>
      </c>
      <c r="C24" s="4" t="s">
        <v>14</v>
      </c>
      <c r="D24" s="12">
        <v>2159277000000</v>
      </c>
      <c r="E24" s="12">
        <v>4614325600000</v>
      </c>
      <c r="F24" s="9">
        <v>6773602600000</v>
      </c>
      <c r="G24" s="12">
        <v>67032394291087</v>
      </c>
      <c r="H24" s="12">
        <v>139456289315229</v>
      </c>
      <c r="I24" s="9">
        <v>206488683606316</v>
      </c>
      <c r="J24" s="12">
        <v>3259403501390</v>
      </c>
      <c r="K24" s="12">
        <v>2663059099538</v>
      </c>
      <c r="L24" s="9">
        <v>5922462600928</v>
      </c>
      <c r="M24" s="12">
        <v>1606955057456</v>
      </c>
      <c r="N24" s="12">
        <v>5964381402197</v>
      </c>
      <c r="O24" s="9">
        <v>7571336459653</v>
      </c>
      <c r="P24" s="12">
        <v>32872395000</v>
      </c>
      <c r="Q24" s="12">
        <v>37052431000</v>
      </c>
      <c r="R24" s="9">
        <v>69924826000</v>
      </c>
      <c r="S24" s="12">
        <v>0</v>
      </c>
      <c r="T24" s="12">
        <v>0</v>
      </c>
      <c r="U24" s="9">
        <v>0</v>
      </c>
      <c r="V24" s="12">
        <v>1308646128208</v>
      </c>
      <c r="W24" s="12">
        <v>3314867698588</v>
      </c>
      <c r="X24" s="9">
        <v>4623513826796</v>
      </c>
      <c r="Y24" s="12">
        <v>110666735000</v>
      </c>
      <c r="Z24" s="12">
        <v>449072188200</v>
      </c>
      <c r="AA24" s="9">
        <v>559738923200</v>
      </c>
      <c r="AB24" s="12">
        <v>20832383323067</v>
      </c>
      <c r="AC24" s="12">
        <v>24322363027550</v>
      </c>
      <c r="AD24" s="9">
        <v>45154746350617</v>
      </c>
      <c r="AE24" s="12">
        <v>18335783219666</v>
      </c>
      <c r="AF24" s="12">
        <v>16835531072677</v>
      </c>
      <c r="AG24" s="9">
        <v>35171314292343</v>
      </c>
      <c r="AH24" s="12">
        <v>3069184364659</v>
      </c>
      <c r="AI24" s="12">
        <v>2117456680917</v>
      </c>
      <c r="AJ24" s="9">
        <v>5186641045576</v>
      </c>
      <c r="AK24" s="12">
        <v>27553704000</v>
      </c>
      <c r="AL24" s="12">
        <v>29537793000</v>
      </c>
      <c r="AM24" s="11">
        <v>57091497000</v>
      </c>
    </row>
    <row r="25" spans="2:39" x14ac:dyDescent="0.25">
      <c r="B25" s="7">
        <v>19</v>
      </c>
      <c r="C25" s="3" t="s">
        <v>24</v>
      </c>
      <c r="D25" s="10">
        <v>2474918100000</v>
      </c>
      <c r="E25" s="10">
        <v>10998964950000</v>
      </c>
      <c r="F25" s="9">
        <v>13473883050000</v>
      </c>
      <c r="G25" s="10">
        <v>101727061379260</v>
      </c>
      <c r="H25" s="10">
        <v>443506200415700</v>
      </c>
      <c r="I25" s="9">
        <v>545233261794960</v>
      </c>
      <c r="J25" s="10">
        <v>3106425978960</v>
      </c>
      <c r="K25" s="10">
        <v>8465622391780</v>
      </c>
      <c r="L25" s="9">
        <v>11572048370740</v>
      </c>
      <c r="M25" s="10">
        <v>13337600000000</v>
      </c>
      <c r="N25" s="10">
        <v>62400499000000</v>
      </c>
      <c r="O25" s="9">
        <v>75738099000000</v>
      </c>
      <c r="P25" s="10">
        <v>574004895866</v>
      </c>
      <c r="Q25" s="10">
        <v>1813498461581</v>
      </c>
      <c r="R25" s="9">
        <v>2387503357447</v>
      </c>
      <c r="S25" s="10">
        <v>119670000000000</v>
      </c>
      <c r="T25" s="10">
        <v>322225239000000</v>
      </c>
      <c r="U25" s="9">
        <v>441895239000000</v>
      </c>
      <c r="V25" s="10">
        <v>2313525180450</v>
      </c>
      <c r="W25" s="10">
        <v>11684825745234</v>
      </c>
      <c r="X25" s="9">
        <v>13998350925684</v>
      </c>
      <c r="Y25" s="10">
        <v>705867000</v>
      </c>
      <c r="Z25" s="10">
        <v>2489472822</v>
      </c>
      <c r="AA25" s="9">
        <v>3195339822</v>
      </c>
      <c r="AB25" s="10">
        <v>10345100000000</v>
      </c>
      <c r="AC25" s="10">
        <v>44681779000000</v>
      </c>
      <c r="AD25" s="9">
        <v>55026879000000</v>
      </c>
      <c r="AE25" s="10">
        <v>371902000000</v>
      </c>
      <c r="AF25" s="10">
        <v>1837650983048</v>
      </c>
      <c r="AG25" s="9">
        <v>2209552983048</v>
      </c>
      <c r="AH25" s="10">
        <v>93055500000000</v>
      </c>
      <c r="AI25" s="10">
        <v>381520950000000</v>
      </c>
      <c r="AJ25" s="9">
        <v>474576450000000</v>
      </c>
      <c r="AK25" s="10">
        <v>0</v>
      </c>
      <c r="AL25" s="10">
        <v>0</v>
      </c>
      <c r="AM25" s="11">
        <v>0</v>
      </c>
    </row>
    <row r="26" spans="2:39" x14ac:dyDescent="0.25">
      <c r="B26" s="8">
        <v>20</v>
      </c>
      <c r="C26" s="4" t="s">
        <v>38</v>
      </c>
      <c r="D26" s="12">
        <v>6159700000</v>
      </c>
      <c r="E26" s="12">
        <v>53125800000</v>
      </c>
      <c r="F26" s="9">
        <v>59285500000</v>
      </c>
      <c r="G26" s="12">
        <v>1386445411124</v>
      </c>
      <c r="H26" s="12">
        <v>5857702655812</v>
      </c>
      <c r="I26" s="9">
        <v>7244148066936</v>
      </c>
      <c r="J26" s="12">
        <v>0</v>
      </c>
      <c r="K26" s="12">
        <v>0</v>
      </c>
      <c r="L26" s="9">
        <v>0</v>
      </c>
      <c r="M26" s="12">
        <v>0</v>
      </c>
      <c r="N26" s="12">
        <v>0</v>
      </c>
      <c r="O26" s="9">
        <v>0</v>
      </c>
      <c r="P26" s="12">
        <v>0</v>
      </c>
      <c r="Q26" s="12">
        <v>0</v>
      </c>
      <c r="R26" s="9">
        <v>0</v>
      </c>
      <c r="S26" s="12">
        <v>37017105</v>
      </c>
      <c r="T26" s="12">
        <v>101276486</v>
      </c>
      <c r="U26" s="9">
        <v>138293591</v>
      </c>
      <c r="V26" s="12">
        <v>13695213400</v>
      </c>
      <c r="W26" s="12">
        <v>360998801453</v>
      </c>
      <c r="X26" s="9">
        <v>374694014853</v>
      </c>
      <c r="Y26" s="12">
        <v>0</v>
      </c>
      <c r="Z26" s="12">
        <v>20825000</v>
      </c>
      <c r="AA26" s="9">
        <v>20825000</v>
      </c>
      <c r="AB26" s="12">
        <v>275117134312</v>
      </c>
      <c r="AC26" s="12">
        <v>655256049202</v>
      </c>
      <c r="AD26" s="9">
        <v>930373183514</v>
      </c>
      <c r="AE26" s="12">
        <v>0</v>
      </c>
      <c r="AF26" s="12">
        <v>0</v>
      </c>
      <c r="AG26" s="9">
        <v>0</v>
      </c>
      <c r="AH26" s="12">
        <v>105307695099</v>
      </c>
      <c r="AI26" s="12">
        <v>162267487373</v>
      </c>
      <c r="AJ26" s="9">
        <v>267575182472</v>
      </c>
      <c r="AK26" s="12">
        <v>0</v>
      </c>
      <c r="AL26" s="12">
        <v>0</v>
      </c>
      <c r="AM26" s="11">
        <v>0</v>
      </c>
    </row>
    <row r="27" spans="2:39" x14ac:dyDescent="0.25">
      <c r="B27" s="7">
        <v>21</v>
      </c>
      <c r="C27" s="3" t="s">
        <v>15</v>
      </c>
      <c r="D27" s="10">
        <v>0</v>
      </c>
      <c r="E27" s="10">
        <v>0</v>
      </c>
      <c r="F27" s="9">
        <v>0</v>
      </c>
      <c r="G27" s="10">
        <v>10685330867811</v>
      </c>
      <c r="H27" s="10">
        <v>30301301984</v>
      </c>
      <c r="I27" s="9">
        <v>10715632169795</v>
      </c>
      <c r="J27" s="10">
        <v>33223138000</v>
      </c>
      <c r="K27" s="10">
        <v>16116000</v>
      </c>
      <c r="L27" s="9">
        <v>33239254000</v>
      </c>
      <c r="M27" s="10">
        <v>1342991040656</v>
      </c>
      <c r="N27" s="10">
        <v>1136880062379</v>
      </c>
      <c r="O27" s="9">
        <v>2479871103035</v>
      </c>
      <c r="P27" s="10">
        <v>5809023000</v>
      </c>
      <c r="Q27" s="10">
        <v>29159264000</v>
      </c>
      <c r="R27" s="9">
        <v>34968287000</v>
      </c>
      <c r="S27" s="10">
        <v>0</v>
      </c>
      <c r="T27" s="10">
        <v>0</v>
      </c>
      <c r="U27" s="9">
        <v>0</v>
      </c>
      <c r="V27" s="10">
        <v>0</v>
      </c>
      <c r="W27" s="10">
        <v>0</v>
      </c>
      <c r="X27" s="9">
        <v>0</v>
      </c>
      <c r="Y27" s="10">
        <v>23722911000</v>
      </c>
      <c r="Z27" s="10">
        <v>579764000</v>
      </c>
      <c r="AA27" s="9">
        <v>24302675000</v>
      </c>
      <c r="AB27" s="10">
        <v>146549243790778</v>
      </c>
      <c r="AC27" s="10">
        <v>96761758844362</v>
      </c>
      <c r="AD27" s="9">
        <v>243311002635140</v>
      </c>
      <c r="AE27" s="10">
        <v>343504705000</v>
      </c>
      <c r="AF27" s="10">
        <v>253563189000</v>
      </c>
      <c r="AG27" s="9">
        <v>597067894000</v>
      </c>
      <c r="AH27" s="10">
        <v>19781457170263</v>
      </c>
      <c r="AI27" s="10">
        <v>11857499180971</v>
      </c>
      <c r="AJ27" s="9">
        <v>31638956351234</v>
      </c>
      <c r="AK27" s="10">
        <v>70753338000</v>
      </c>
      <c r="AL27" s="10">
        <v>48856553000</v>
      </c>
      <c r="AM27" s="11">
        <v>119609891000</v>
      </c>
    </row>
    <row r="28" spans="2:39" x14ac:dyDescent="0.25">
      <c r="B28" s="8">
        <v>22</v>
      </c>
      <c r="C28" s="4" t="s">
        <v>45</v>
      </c>
      <c r="D28" s="12">
        <v>85578411000</v>
      </c>
      <c r="E28" s="12">
        <v>1415567884000</v>
      </c>
      <c r="F28" s="9">
        <v>1501146295000</v>
      </c>
      <c r="G28" s="12">
        <v>2661022296776</v>
      </c>
      <c r="H28" s="12">
        <v>57344966279374</v>
      </c>
      <c r="I28" s="9">
        <v>60005988576150</v>
      </c>
      <c r="J28" s="12">
        <v>12642493890</v>
      </c>
      <c r="K28" s="12">
        <v>130195708642</v>
      </c>
      <c r="L28" s="9">
        <v>142838202532</v>
      </c>
      <c r="M28" s="12">
        <v>491147409440</v>
      </c>
      <c r="N28" s="12">
        <v>6021292151742</v>
      </c>
      <c r="O28" s="9">
        <v>6512439561182</v>
      </c>
      <c r="P28" s="12">
        <v>4298740430</v>
      </c>
      <c r="Q28" s="12">
        <v>75205230527</v>
      </c>
      <c r="R28" s="9">
        <v>79503970957</v>
      </c>
      <c r="S28" s="12">
        <v>90000000</v>
      </c>
      <c r="T28" s="12">
        <v>2339710000</v>
      </c>
      <c r="U28" s="9">
        <v>2429710000</v>
      </c>
      <c r="V28" s="12">
        <v>136563409563</v>
      </c>
      <c r="W28" s="12">
        <v>18307814978386</v>
      </c>
      <c r="X28" s="9">
        <v>18444378387949</v>
      </c>
      <c r="Y28" s="12">
        <v>1249982000</v>
      </c>
      <c r="Z28" s="12">
        <v>19123476500</v>
      </c>
      <c r="AA28" s="9">
        <v>20373458500</v>
      </c>
      <c r="AB28" s="12">
        <v>93427610739439</v>
      </c>
      <c r="AC28" s="12">
        <v>359140862394895</v>
      </c>
      <c r="AD28" s="9">
        <v>452568473134334</v>
      </c>
      <c r="AE28" s="12">
        <v>26470920532</v>
      </c>
      <c r="AF28" s="12">
        <v>117898204711</v>
      </c>
      <c r="AG28" s="9">
        <v>144369125243</v>
      </c>
      <c r="AH28" s="12">
        <v>1801566347179</v>
      </c>
      <c r="AI28" s="12">
        <v>7073907290529</v>
      </c>
      <c r="AJ28" s="9">
        <v>8875473637708</v>
      </c>
      <c r="AK28" s="12">
        <v>14400000</v>
      </c>
      <c r="AL28" s="12">
        <v>93800000</v>
      </c>
      <c r="AM28" s="11">
        <v>108200000</v>
      </c>
    </row>
    <row r="29" spans="2:39" x14ac:dyDescent="0.25">
      <c r="B29" s="7">
        <v>23</v>
      </c>
      <c r="C29" s="3" t="s">
        <v>44</v>
      </c>
      <c r="D29" s="10">
        <v>372760700000</v>
      </c>
      <c r="E29" s="10">
        <v>78029500000</v>
      </c>
      <c r="F29" s="9">
        <v>450790200000</v>
      </c>
      <c r="G29" s="10">
        <v>23056742661522</v>
      </c>
      <c r="H29" s="10">
        <v>3234756333239</v>
      </c>
      <c r="I29" s="9">
        <v>26291498994761</v>
      </c>
      <c r="J29" s="10">
        <v>71493129000</v>
      </c>
      <c r="K29" s="10">
        <v>8829055000</v>
      </c>
      <c r="L29" s="9">
        <v>80322184000</v>
      </c>
      <c r="M29" s="10">
        <v>58848691372</v>
      </c>
      <c r="N29" s="10">
        <v>27422660318</v>
      </c>
      <c r="O29" s="9">
        <v>86271351690</v>
      </c>
      <c r="P29" s="10">
        <v>45866000</v>
      </c>
      <c r="Q29" s="10">
        <v>10932000</v>
      </c>
      <c r="R29" s="9">
        <v>56798000</v>
      </c>
      <c r="S29" s="10">
        <v>0</v>
      </c>
      <c r="T29" s="10">
        <v>0</v>
      </c>
      <c r="U29" s="9">
        <v>0</v>
      </c>
      <c r="V29" s="10">
        <v>67653519432</v>
      </c>
      <c r="W29" s="10">
        <v>118300367398</v>
      </c>
      <c r="X29" s="9">
        <v>185953886830</v>
      </c>
      <c r="Y29" s="10">
        <v>0</v>
      </c>
      <c r="Z29" s="10">
        <v>0</v>
      </c>
      <c r="AA29" s="9">
        <v>0</v>
      </c>
      <c r="AB29" s="10">
        <v>0</v>
      </c>
      <c r="AC29" s="10">
        <v>0</v>
      </c>
      <c r="AD29" s="9">
        <v>0</v>
      </c>
      <c r="AE29" s="10">
        <v>0</v>
      </c>
      <c r="AF29" s="10">
        <v>0</v>
      </c>
      <c r="AG29" s="9">
        <v>0</v>
      </c>
      <c r="AH29" s="10">
        <v>4935914933192</v>
      </c>
      <c r="AI29" s="10">
        <v>3556644746086</v>
      </c>
      <c r="AJ29" s="9">
        <v>8492559679278</v>
      </c>
      <c r="AK29" s="10">
        <v>959848000</v>
      </c>
      <c r="AL29" s="10">
        <v>1070353000</v>
      </c>
      <c r="AM29" s="11">
        <v>2030201000</v>
      </c>
    </row>
    <row r="30" spans="2:39" x14ac:dyDescent="0.25">
      <c r="B30" s="8">
        <v>24</v>
      </c>
      <c r="C30" s="4" t="s">
        <v>16</v>
      </c>
      <c r="D30" s="12">
        <v>770528250000</v>
      </c>
      <c r="E30" s="12">
        <v>6323829520000</v>
      </c>
      <c r="F30" s="9">
        <v>7094357770000</v>
      </c>
      <c r="G30" s="12">
        <v>25579390247597</v>
      </c>
      <c r="H30" s="12">
        <v>251897644782869</v>
      </c>
      <c r="I30" s="9">
        <v>277477035030466</v>
      </c>
      <c r="J30" s="12">
        <v>135700336446</v>
      </c>
      <c r="K30" s="12">
        <v>682381724627</v>
      </c>
      <c r="L30" s="9">
        <v>818082061073</v>
      </c>
      <c r="M30" s="12">
        <v>829784635980</v>
      </c>
      <c r="N30" s="12">
        <v>26172018930030</v>
      </c>
      <c r="O30" s="9">
        <v>27001803566010</v>
      </c>
      <c r="P30" s="12">
        <v>2585033000</v>
      </c>
      <c r="Q30" s="12">
        <v>56124818060</v>
      </c>
      <c r="R30" s="9">
        <v>58709851060</v>
      </c>
      <c r="S30" s="12">
        <v>470301406658</v>
      </c>
      <c r="T30" s="12">
        <v>5314912483306</v>
      </c>
      <c r="U30" s="9">
        <v>5785213889964</v>
      </c>
      <c r="V30" s="12">
        <v>700909369392</v>
      </c>
      <c r="W30" s="12">
        <v>11612992496898</v>
      </c>
      <c r="X30" s="9">
        <v>12313901866290</v>
      </c>
      <c r="Y30" s="12">
        <v>0</v>
      </c>
      <c r="Z30" s="12">
        <v>0</v>
      </c>
      <c r="AA30" s="9">
        <v>0</v>
      </c>
      <c r="AB30" s="12">
        <v>27382331110815</v>
      </c>
      <c r="AC30" s="12">
        <v>304582908129021</v>
      </c>
      <c r="AD30" s="9">
        <v>331965239239836</v>
      </c>
      <c r="AE30" s="12">
        <v>85539128614</v>
      </c>
      <c r="AF30" s="12">
        <v>1417628435967</v>
      </c>
      <c r="AG30" s="9">
        <v>1503167564581</v>
      </c>
      <c r="AH30" s="12">
        <v>1247698592692</v>
      </c>
      <c r="AI30" s="12">
        <v>5727279961238</v>
      </c>
      <c r="AJ30" s="9">
        <v>6974978553930</v>
      </c>
      <c r="AK30" s="12">
        <v>5551197000</v>
      </c>
      <c r="AL30" s="12">
        <v>10654870000</v>
      </c>
      <c r="AM30" s="11">
        <v>16206067000</v>
      </c>
    </row>
    <row r="31" spans="2:39" x14ac:dyDescent="0.25">
      <c r="B31" s="7">
        <v>25</v>
      </c>
      <c r="C31" s="3" t="s">
        <v>39</v>
      </c>
      <c r="D31" s="10">
        <v>462608900000</v>
      </c>
      <c r="E31" s="10">
        <v>526858700000</v>
      </c>
      <c r="F31" s="9">
        <v>989467600000</v>
      </c>
      <c r="G31" s="10">
        <v>17568010391136</v>
      </c>
      <c r="H31" s="10">
        <v>21028489944037</v>
      </c>
      <c r="I31" s="9">
        <v>38596500335173</v>
      </c>
      <c r="J31" s="10">
        <v>49398320000</v>
      </c>
      <c r="K31" s="10">
        <v>1669962381000</v>
      </c>
      <c r="L31" s="9">
        <v>1719360701000</v>
      </c>
      <c r="M31" s="10">
        <v>8178270354136</v>
      </c>
      <c r="N31" s="10">
        <v>22515369476454</v>
      </c>
      <c r="O31" s="9">
        <v>30693639830590</v>
      </c>
      <c r="P31" s="10">
        <v>6084300000</v>
      </c>
      <c r="Q31" s="10">
        <v>11143721000</v>
      </c>
      <c r="R31" s="9">
        <v>17228021000</v>
      </c>
      <c r="S31" s="10">
        <v>0</v>
      </c>
      <c r="T31" s="10">
        <v>0</v>
      </c>
      <c r="U31" s="9">
        <v>0</v>
      </c>
      <c r="V31" s="10">
        <v>493280124248</v>
      </c>
      <c r="W31" s="10">
        <v>867587849673</v>
      </c>
      <c r="X31" s="9">
        <v>1360867973921</v>
      </c>
      <c r="Y31" s="10">
        <v>5282530000</v>
      </c>
      <c r="Z31" s="10">
        <v>0</v>
      </c>
      <c r="AA31" s="9">
        <v>5282530000</v>
      </c>
      <c r="AB31" s="10">
        <v>8571702499966</v>
      </c>
      <c r="AC31" s="10">
        <v>10315380494546</v>
      </c>
      <c r="AD31" s="9">
        <v>18887082994512</v>
      </c>
      <c r="AE31" s="10">
        <v>20276466000</v>
      </c>
      <c r="AF31" s="10">
        <v>17108078000</v>
      </c>
      <c r="AG31" s="9">
        <v>37384544000</v>
      </c>
      <c r="AH31" s="10">
        <v>2089022810717</v>
      </c>
      <c r="AI31" s="10">
        <v>1071002776340</v>
      </c>
      <c r="AJ31" s="9">
        <v>3160025587057</v>
      </c>
      <c r="AK31" s="10">
        <v>34705398000</v>
      </c>
      <c r="AL31" s="10">
        <v>141140957000</v>
      </c>
      <c r="AM31" s="11">
        <v>175846355000</v>
      </c>
    </row>
    <row r="32" spans="2:39" x14ac:dyDescent="0.25">
      <c r="B32" s="8">
        <v>26</v>
      </c>
      <c r="C32" s="4" t="s">
        <v>17</v>
      </c>
      <c r="D32" s="12">
        <v>1075064000000</v>
      </c>
      <c r="E32" s="12">
        <v>3963649900000</v>
      </c>
      <c r="F32" s="9">
        <v>5038713900000</v>
      </c>
      <c r="G32" s="12">
        <v>31965329759650</v>
      </c>
      <c r="H32" s="12">
        <v>123538594870155</v>
      </c>
      <c r="I32" s="9">
        <v>155503924629805</v>
      </c>
      <c r="J32" s="12">
        <v>154181000000</v>
      </c>
      <c r="K32" s="12">
        <v>333440301000</v>
      </c>
      <c r="L32" s="9">
        <v>487621301000</v>
      </c>
      <c r="M32" s="12">
        <v>37495646255728</v>
      </c>
      <c r="N32" s="12">
        <v>111441951610632</v>
      </c>
      <c r="O32" s="9">
        <v>148937597866360</v>
      </c>
      <c r="P32" s="12">
        <v>46566997000</v>
      </c>
      <c r="Q32" s="12">
        <v>126953616000</v>
      </c>
      <c r="R32" s="9">
        <v>173520613000</v>
      </c>
      <c r="S32" s="12">
        <v>201823799128</v>
      </c>
      <c r="T32" s="12">
        <v>860170215348</v>
      </c>
      <c r="U32" s="9">
        <v>1061994014476</v>
      </c>
      <c r="V32" s="12">
        <v>9827220000</v>
      </c>
      <c r="W32" s="12">
        <v>337662494270</v>
      </c>
      <c r="X32" s="9">
        <v>347489714270</v>
      </c>
      <c r="Y32" s="12">
        <v>0</v>
      </c>
      <c r="Z32" s="12">
        <v>0</v>
      </c>
      <c r="AA32" s="9">
        <v>0</v>
      </c>
      <c r="AB32" s="12">
        <v>15048814386933</v>
      </c>
      <c r="AC32" s="12">
        <v>62233004537569</v>
      </c>
      <c r="AD32" s="9">
        <v>77281818924502</v>
      </c>
      <c r="AE32" s="12">
        <v>27405150000</v>
      </c>
      <c r="AF32" s="12">
        <v>149703716000</v>
      </c>
      <c r="AG32" s="9">
        <v>177108866000</v>
      </c>
      <c r="AH32" s="12">
        <v>934158135580</v>
      </c>
      <c r="AI32" s="12">
        <v>1745546157816</v>
      </c>
      <c r="AJ32" s="9">
        <v>2679704293396</v>
      </c>
      <c r="AK32" s="12">
        <v>421980000</v>
      </c>
      <c r="AL32" s="12">
        <v>666110000</v>
      </c>
      <c r="AM32" s="11">
        <v>1088090000</v>
      </c>
    </row>
    <row r="33" spans="2:39" x14ac:dyDescent="0.25">
      <c r="B33" s="7">
        <v>27</v>
      </c>
      <c r="C33" s="3" t="s">
        <v>18</v>
      </c>
      <c r="D33" s="10">
        <v>1861153300000</v>
      </c>
      <c r="E33" s="10">
        <v>10560338650000</v>
      </c>
      <c r="F33" s="9">
        <v>12421491950000</v>
      </c>
      <c r="G33" s="10">
        <v>55373007474775</v>
      </c>
      <c r="H33" s="10">
        <v>314920084998019</v>
      </c>
      <c r="I33" s="9">
        <v>370293092472794</v>
      </c>
      <c r="J33" s="10">
        <v>596141521140</v>
      </c>
      <c r="K33" s="10">
        <v>1349287883091</v>
      </c>
      <c r="L33" s="9">
        <v>1945429404231</v>
      </c>
      <c r="M33" s="10">
        <v>67809044762</v>
      </c>
      <c r="N33" s="10">
        <v>213138203521</v>
      </c>
      <c r="O33" s="9">
        <v>280947248283</v>
      </c>
      <c r="P33" s="10">
        <v>1782700623400</v>
      </c>
      <c r="Q33" s="10">
        <v>492033067900</v>
      </c>
      <c r="R33" s="9">
        <v>2274733691300</v>
      </c>
      <c r="S33" s="10">
        <v>226213195840978</v>
      </c>
      <c r="T33" s="10">
        <v>469121870256999</v>
      </c>
      <c r="U33" s="9">
        <v>695335066097977</v>
      </c>
      <c r="V33" s="10">
        <v>2246693543682</v>
      </c>
      <c r="W33" s="10">
        <v>13657567663197</v>
      </c>
      <c r="X33" s="9">
        <v>15904261206879</v>
      </c>
      <c r="Y33" s="10">
        <v>0</v>
      </c>
      <c r="Z33" s="10">
        <v>0</v>
      </c>
      <c r="AA33" s="9">
        <v>0</v>
      </c>
      <c r="AB33" s="10">
        <v>139791704651694</v>
      </c>
      <c r="AC33" s="10">
        <v>553026488843252</v>
      </c>
      <c r="AD33" s="9">
        <v>692818193494946</v>
      </c>
      <c r="AE33" s="10">
        <v>30508832949</v>
      </c>
      <c r="AF33" s="10">
        <v>100594197214</v>
      </c>
      <c r="AG33" s="9">
        <v>131103030163</v>
      </c>
      <c r="AH33" s="10">
        <v>14134767979761</v>
      </c>
      <c r="AI33" s="10">
        <v>20172032439955</v>
      </c>
      <c r="AJ33" s="9">
        <v>34306800419716</v>
      </c>
      <c r="AK33" s="10">
        <v>0</v>
      </c>
      <c r="AL33" s="10">
        <v>0</v>
      </c>
      <c r="AM33" s="11">
        <v>0</v>
      </c>
    </row>
    <row r="34" spans="2:39" x14ac:dyDescent="0.25">
      <c r="B34" s="8">
        <v>28</v>
      </c>
      <c r="C34" s="4" t="s">
        <v>19</v>
      </c>
      <c r="D34" s="12">
        <v>3433885500000</v>
      </c>
      <c r="E34" s="12">
        <v>15336466700000</v>
      </c>
      <c r="F34" s="9">
        <v>18770352200000</v>
      </c>
      <c r="G34" s="12">
        <v>350958471089721</v>
      </c>
      <c r="H34" s="12">
        <v>1598472052198924</v>
      </c>
      <c r="I34" s="9">
        <v>1949430523288645</v>
      </c>
      <c r="J34" s="12">
        <v>1128489292065</v>
      </c>
      <c r="K34" s="12">
        <v>3509563380066</v>
      </c>
      <c r="L34" s="9">
        <v>4638052672131</v>
      </c>
      <c r="M34" s="12">
        <v>40264507236301</v>
      </c>
      <c r="N34" s="12">
        <v>226619603859291</v>
      </c>
      <c r="O34" s="9">
        <v>266884111095592</v>
      </c>
      <c r="P34" s="12">
        <v>165128104650</v>
      </c>
      <c r="Q34" s="12">
        <v>590746886134</v>
      </c>
      <c r="R34" s="9">
        <v>755874990784</v>
      </c>
      <c r="S34" s="12">
        <v>296119599566121</v>
      </c>
      <c r="T34" s="12">
        <v>738816015467607</v>
      </c>
      <c r="U34" s="9">
        <v>1034935615033728</v>
      </c>
      <c r="V34" s="12">
        <v>0</v>
      </c>
      <c r="W34" s="12">
        <v>0</v>
      </c>
      <c r="X34" s="9">
        <v>0</v>
      </c>
      <c r="Y34" s="12">
        <v>0</v>
      </c>
      <c r="Z34" s="12">
        <v>0</v>
      </c>
      <c r="AA34" s="9">
        <v>0</v>
      </c>
      <c r="AB34" s="12">
        <v>108745094821</v>
      </c>
      <c r="AC34" s="12">
        <v>450986783547</v>
      </c>
      <c r="AD34" s="9">
        <v>559731878368</v>
      </c>
      <c r="AE34" s="12">
        <v>7334618538</v>
      </c>
      <c r="AF34" s="12">
        <v>8188879420</v>
      </c>
      <c r="AG34" s="9">
        <v>15523497958</v>
      </c>
      <c r="AH34" s="12">
        <v>746472676023113</v>
      </c>
      <c r="AI34" s="12">
        <v>2608896249967472</v>
      </c>
      <c r="AJ34" s="9">
        <v>3355368925990585</v>
      </c>
      <c r="AK34" s="12">
        <v>4932206323737</v>
      </c>
      <c r="AL34" s="12">
        <v>468551943000</v>
      </c>
      <c r="AM34" s="11">
        <v>5400758266737</v>
      </c>
    </row>
    <row r="35" spans="2:39" x14ac:dyDescent="0.25">
      <c r="B35" s="7">
        <v>29</v>
      </c>
      <c r="C35" s="3" t="s">
        <v>34</v>
      </c>
      <c r="D35" s="10">
        <v>16927300000</v>
      </c>
      <c r="E35" s="10">
        <v>1533380050000</v>
      </c>
      <c r="F35" s="9">
        <v>1550307350000</v>
      </c>
      <c r="G35" s="10">
        <v>17666774096340</v>
      </c>
      <c r="H35" s="10">
        <v>37367303365015</v>
      </c>
      <c r="I35" s="9">
        <v>55034077461355</v>
      </c>
      <c r="J35" s="10">
        <v>54688746000</v>
      </c>
      <c r="K35" s="10">
        <v>63551113000</v>
      </c>
      <c r="L35" s="9">
        <v>118239859000</v>
      </c>
      <c r="M35" s="10">
        <v>0</v>
      </c>
      <c r="N35" s="10">
        <v>0</v>
      </c>
      <c r="O35" s="9">
        <v>0</v>
      </c>
      <c r="P35" s="10">
        <v>13905216000</v>
      </c>
      <c r="Q35" s="10">
        <v>14684232000</v>
      </c>
      <c r="R35" s="9">
        <v>28589448000</v>
      </c>
      <c r="S35" s="10">
        <v>2314967174</v>
      </c>
      <c r="T35" s="10">
        <v>1889964226</v>
      </c>
      <c r="U35" s="9">
        <v>4204931400</v>
      </c>
      <c r="V35" s="10">
        <v>234639000000</v>
      </c>
      <c r="W35" s="10">
        <v>1958684333440</v>
      </c>
      <c r="X35" s="9">
        <v>2193323333440</v>
      </c>
      <c r="Y35" s="10">
        <v>233042000</v>
      </c>
      <c r="Z35" s="10">
        <v>4256000</v>
      </c>
      <c r="AA35" s="9">
        <v>237298000</v>
      </c>
      <c r="AB35" s="10">
        <v>5110122828978</v>
      </c>
      <c r="AC35" s="10">
        <v>16663297333882</v>
      </c>
      <c r="AD35" s="9">
        <v>21773420162860</v>
      </c>
      <c r="AE35" s="10">
        <v>4806337000</v>
      </c>
      <c r="AF35" s="10">
        <v>18421832000</v>
      </c>
      <c r="AG35" s="9">
        <v>23228169000</v>
      </c>
      <c r="AH35" s="10">
        <v>99816320276276</v>
      </c>
      <c r="AI35" s="10">
        <v>72292635998136</v>
      </c>
      <c r="AJ35" s="9">
        <v>172108956274412</v>
      </c>
      <c r="AK35" s="10">
        <v>1186187000</v>
      </c>
      <c r="AL35" s="10">
        <v>1427518000</v>
      </c>
      <c r="AM35" s="11">
        <v>2613705000</v>
      </c>
    </row>
    <row r="36" spans="2:39" ht="16.5" thickBot="1" x14ac:dyDescent="0.3">
      <c r="B36" s="43" t="s">
        <v>6</v>
      </c>
      <c r="C36" s="44"/>
      <c r="D36" s="13">
        <f>SUM(D7:D35)</f>
        <v>30054668461000</v>
      </c>
      <c r="E36" s="13">
        <f t="shared" ref="E36:AM36" si="0">SUM(E7:E35)</f>
        <v>99730573204000</v>
      </c>
      <c r="F36" s="13">
        <f>SUM(F7:F35)</f>
        <v>129785241665000</v>
      </c>
      <c r="G36" s="13">
        <f t="shared" ref="G36:AL36" si="1">SUM(G7:G35)</f>
        <v>1399211576594580</v>
      </c>
      <c r="H36" s="13">
        <f t="shared" si="1"/>
        <v>4821060007649397</v>
      </c>
      <c r="I36" s="13">
        <f t="shared" si="1"/>
        <v>6220271584243977</v>
      </c>
      <c r="J36" s="13">
        <f t="shared" si="1"/>
        <v>19598820123646</v>
      </c>
      <c r="K36" s="13">
        <f t="shared" si="1"/>
        <v>42750495299501</v>
      </c>
      <c r="L36" s="13">
        <f t="shared" si="1"/>
        <v>62349315423147</v>
      </c>
      <c r="M36" s="13">
        <f t="shared" si="1"/>
        <v>125762103735171</v>
      </c>
      <c r="N36" s="13">
        <f t="shared" si="1"/>
        <v>536265197650474</v>
      </c>
      <c r="O36" s="13">
        <f t="shared" si="1"/>
        <v>662027301385645</v>
      </c>
      <c r="P36" s="13">
        <f t="shared" si="1"/>
        <v>5254853621035</v>
      </c>
      <c r="Q36" s="13">
        <f t="shared" si="1"/>
        <v>6365535110790</v>
      </c>
      <c r="R36" s="13">
        <f t="shared" si="1"/>
        <v>11620388731825</v>
      </c>
      <c r="S36" s="13">
        <f t="shared" si="1"/>
        <v>683832041513930</v>
      </c>
      <c r="T36" s="13">
        <f t="shared" si="1"/>
        <v>1669349818646603</v>
      </c>
      <c r="U36" s="13">
        <f t="shared" si="1"/>
        <v>2353181860160533</v>
      </c>
      <c r="V36" s="13">
        <f t="shared" si="1"/>
        <v>17964689631891</v>
      </c>
      <c r="W36" s="13">
        <f t="shared" si="1"/>
        <v>113475869593563</v>
      </c>
      <c r="X36" s="13">
        <f t="shared" si="1"/>
        <v>131440559225454</v>
      </c>
      <c r="Y36" s="13">
        <f t="shared" si="1"/>
        <v>259311383101</v>
      </c>
      <c r="Z36" s="13">
        <f t="shared" si="1"/>
        <v>1163741468156</v>
      </c>
      <c r="AA36" s="13">
        <f t="shared" si="1"/>
        <v>1423052851257</v>
      </c>
      <c r="AB36" s="13">
        <f t="shared" si="1"/>
        <v>1124274767565525</v>
      </c>
      <c r="AC36" s="13">
        <f t="shared" si="1"/>
        <v>2814574530528901</v>
      </c>
      <c r="AD36" s="13">
        <f t="shared" si="1"/>
        <v>3938849298094426</v>
      </c>
      <c r="AE36" s="13">
        <f t="shared" si="1"/>
        <v>23883736788491</v>
      </c>
      <c r="AF36" s="13">
        <f t="shared" si="1"/>
        <v>30582109357140</v>
      </c>
      <c r="AG36" s="13">
        <f t="shared" si="1"/>
        <v>54465846145631</v>
      </c>
      <c r="AH36" s="13">
        <f t="shared" si="1"/>
        <v>1155589093734295</v>
      </c>
      <c r="AI36" s="13">
        <f t="shared" si="1"/>
        <v>3276376280885997</v>
      </c>
      <c r="AJ36" s="13">
        <f t="shared" si="1"/>
        <v>4431965374620292</v>
      </c>
      <c r="AK36" s="13">
        <f t="shared" si="1"/>
        <v>8077355163796</v>
      </c>
      <c r="AL36" s="13">
        <f t="shared" si="1"/>
        <v>5208129972904</v>
      </c>
      <c r="AM36" s="14">
        <f t="shared" si="0"/>
        <v>13285485136700</v>
      </c>
    </row>
    <row r="37" spans="2:39" ht="31.5" customHeight="1" thickBot="1" x14ac:dyDescent="0.3">
      <c r="B37" s="38" t="s">
        <v>35</v>
      </c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40"/>
    </row>
    <row r="38" spans="2:39" x14ac:dyDescent="0.25">
      <c r="AK38" s="2"/>
    </row>
  </sheetData>
  <mergeCells count="25">
    <mergeCell ref="B1:AM1"/>
    <mergeCell ref="B2:AM2"/>
    <mergeCell ref="B3:AJ3"/>
    <mergeCell ref="AK3:AM3"/>
    <mergeCell ref="B4:B6"/>
    <mergeCell ref="C4:C6"/>
    <mergeCell ref="D4:L4"/>
    <mergeCell ref="M4:R4"/>
    <mergeCell ref="S4:AA4"/>
    <mergeCell ref="AB4:AG4"/>
    <mergeCell ref="AH4:AM4"/>
    <mergeCell ref="D5:F5"/>
    <mergeCell ref="G5:I5"/>
    <mergeCell ref="J5:L5"/>
    <mergeCell ref="M5:O5"/>
    <mergeCell ref="P5:R5"/>
    <mergeCell ref="AH5:AJ5"/>
    <mergeCell ref="AK5:AM5"/>
    <mergeCell ref="B36:C36"/>
    <mergeCell ref="B37:AM37"/>
    <mergeCell ref="S5:U5"/>
    <mergeCell ref="V5:X5"/>
    <mergeCell ref="Y5:AA5"/>
    <mergeCell ref="AB5:AD5"/>
    <mergeCell ref="AE5:AG5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6639F-6028-4041-80C6-12C6EC8674C1}">
  <dimension ref="B1:AP38"/>
  <sheetViews>
    <sheetView zoomScale="55" zoomScaleNormal="55" workbookViewId="0">
      <pane ySplit="6" topLeftCell="A7" activePane="bottomLeft" state="frozen"/>
      <selection pane="bottomLeft" activeCell="D7" sqref="D7:AM35"/>
    </sheetView>
  </sheetViews>
  <sheetFormatPr defaultRowHeight="15.75" x14ac:dyDescent="0.25"/>
  <cols>
    <col min="1" max="1" width="2.85546875" style="1" customWidth="1"/>
    <col min="2" max="2" width="3.7109375" style="26" bestFit="1" customWidth="1"/>
    <col min="3" max="3" width="36" style="1" bestFit="1" customWidth="1"/>
    <col min="4" max="5" width="17.5703125" style="1" bestFit="1" customWidth="1"/>
    <col min="6" max="6" width="18.5703125" style="1" bestFit="1" customWidth="1"/>
    <col min="7" max="7" width="20.85546875" style="1" bestFit="1" customWidth="1"/>
    <col min="8" max="8" width="20.140625" style="1" bestFit="1" customWidth="1"/>
    <col min="9" max="9" width="20" style="1" bestFit="1" customWidth="1"/>
    <col min="10" max="12" width="17.5703125" style="1" bestFit="1" customWidth="1"/>
    <col min="13" max="13" width="19.42578125" style="1" bestFit="1" customWidth="1"/>
    <col min="14" max="15" width="18.5703125" style="1" bestFit="1" customWidth="1"/>
    <col min="16" max="16" width="16.42578125" style="1" bestFit="1" customWidth="1"/>
    <col min="17" max="17" width="16.7109375" style="1" customWidth="1"/>
    <col min="18" max="18" width="18.28515625" style="1" bestFit="1" customWidth="1"/>
    <col min="19" max="19" width="18.5703125" style="1" bestFit="1" customWidth="1"/>
    <col min="20" max="21" width="20.140625" style="1" bestFit="1" customWidth="1"/>
    <col min="22" max="22" width="17.5703125" style="1" bestFit="1" customWidth="1"/>
    <col min="23" max="24" width="18.5703125" style="1" bestFit="1" customWidth="1"/>
    <col min="25" max="25" width="15" style="1" bestFit="1" customWidth="1"/>
    <col min="26" max="26" width="16.7109375" style="1" customWidth="1"/>
    <col min="27" max="27" width="15" style="1" bestFit="1" customWidth="1"/>
    <col min="28" max="28" width="18.5703125" style="1" bestFit="1" customWidth="1"/>
    <col min="29" max="29" width="20.140625" style="1" bestFit="1" customWidth="1"/>
    <col min="30" max="30" width="20" style="1" bestFit="1" customWidth="1"/>
    <col min="31" max="33" width="18.28515625" style="1" bestFit="1" customWidth="1"/>
    <col min="34" max="34" width="20.85546875" style="1" bestFit="1" customWidth="1"/>
    <col min="35" max="36" width="20.140625" style="1" bestFit="1" customWidth="1"/>
    <col min="37" max="38" width="16.42578125" style="1" bestFit="1" customWidth="1"/>
    <col min="39" max="39" width="17.5703125" style="1" bestFit="1" customWidth="1"/>
    <col min="40" max="282" width="9.140625" style="1"/>
    <col min="283" max="283" width="4.5703125" style="1" customWidth="1"/>
    <col min="284" max="284" width="6.5703125" style="1" customWidth="1"/>
    <col min="285" max="285" width="3.7109375" style="1" bestFit="1" customWidth="1"/>
    <col min="286" max="286" width="31" style="1" bestFit="1" customWidth="1"/>
    <col min="287" max="287" width="14.140625" style="1" bestFit="1" customWidth="1"/>
    <col min="288" max="288" width="15.42578125" style="1" bestFit="1" customWidth="1"/>
    <col min="289" max="289" width="16.140625" style="1" bestFit="1" customWidth="1"/>
    <col min="290" max="290" width="12.85546875" style="1" bestFit="1" customWidth="1"/>
    <col min="291" max="291" width="15.42578125" style="1" bestFit="1" customWidth="1"/>
    <col min="292" max="292" width="14.5703125" style="1" bestFit="1" customWidth="1"/>
    <col min="293" max="293" width="15.85546875" style="1" bestFit="1" customWidth="1"/>
    <col min="294" max="295" width="16.140625" style="1" bestFit="1" customWidth="1"/>
    <col min="296" max="538" width="9.140625" style="1"/>
    <col min="539" max="539" width="4.5703125" style="1" customWidth="1"/>
    <col min="540" max="540" width="6.5703125" style="1" customWidth="1"/>
    <col min="541" max="541" width="3.7109375" style="1" bestFit="1" customWidth="1"/>
    <col min="542" max="542" width="31" style="1" bestFit="1" customWidth="1"/>
    <col min="543" max="543" width="14.140625" style="1" bestFit="1" customWidth="1"/>
    <col min="544" max="544" width="15.42578125" style="1" bestFit="1" customWidth="1"/>
    <col min="545" max="545" width="16.140625" style="1" bestFit="1" customWidth="1"/>
    <col min="546" max="546" width="12.85546875" style="1" bestFit="1" customWidth="1"/>
    <col min="547" max="547" width="15.42578125" style="1" bestFit="1" customWidth="1"/>
    <col min="548" max="548" width="14.5703125" style="1" bestFit="1" customWidth="1"/>
    <col min="549" max="549" width="15.85546875" style="1" bestFit="1" customWidth="1"/>
    <col min="550" max="551" width="16.140625" style="1" bestFit="1" customWidth="1"/>
    <col min="552" max="794" width="9.140625" style="1"/>
    <col min="795" max="795" width="4.5703125" style="1" customWidth="1"/>
    <col min="796" max="796" width="6.5703125" style="1" customWidth="1"/>
    <col min="797" max="797" width="3.7109375" style="1" bestFit="1" customWidth="1"/>
    <col min="798" max="798" width="31" style="1" bestFit="1" customWidth="1"/>
    <col min="799" max="799" width="14.140625" style="1" bestFit="1" customWidth="1"/>
    <col min="800" max="800" width="15.42578125" style="1" bestFit="1" customWidth="1"/>
    <col min="801" max="801" width="16.140625" style="1" bestFit="1" customWidth="1"/>
    <col min="802" max="802" width="12.85546875" style="1" bestFit="1" customWidth="1"/>
    <col min="803" max="803" width="15.42578125" style="1" bestFit="1" customWidth="1"/>
    <col min="804" max="804" width="14.5703125" style="1" bestFit="1" customWidth="1"/>
    <col min="805" max="805" width="15.85546875" style="1" bestFit="1" customWidth="1"/>
    <col min="806" max="807" width="16.140625" style="1" bestFit="1" customWidth="1"/>
    <col min="808" max="1050" width="9.140625" style="1"/>
    <col min="1051" max="1051" width="4.5703125" style="1" customWidth="1"/>
    <col min="1052" max="1052" width="6.5703125" style="1" customWidth="1"/>
    <col min="1053" max="1053" width="3.7109375" style="1" bestFit="1" customWidth="1"/>
    <col min="1054" max="1054" width="31" style="1" bestFit="1" customWidth="1"/>
    <col min="1055" max="1055" width="14.140625" style="1" bestFit="1" customWidth="1"/>
    <col min="1056" max="1056" width="15.42578125" style="1" bestFit="1" customWidth="1"/>
    <col min="1057" max="1057" width="16.140625" style="1" bestFit="1" customWidth="1"/>
    <col min="1058" max="1058" width="12.85546875" style="1" bestFit="1" customWidth="1"/>
    <col min="1059" max="1059" width="15.42578125" style="1" bestFit="1" customWidth="1"/>
    <col min="1060" max="1060" width="14.5703125" style="1" bestFit="1" customWidth="1"/>
    <col min="1061" max="1061" width="15.85546875" style="1" bestFit="1" customWidth="1"/>
    <col min="1062" max="1063" width="16.140625" style="1" bestFit="1" customWidth="1"/>
    <col min="1064" max="1306" width="9.140625" style="1"/>
    <col min="1307" max="1307" width="4.5703125" style="1" customWidth="1"/>
    <col min="1308" max="1308" width="6.5703125" style="1" customWidth="1"/>
    <col min="1309" max="1309" width="3.7109375" style="1" bestFit="1" customWidth="1"/>
    <col min="1310" max="1310" width="31" style="1" bestFit="1" customWidth="1"/>
    <col min="1311" max="1311" width="14.140625" style="1" bestFit="1" customWidth="1"/>
    <col min="1312" max="1312" width="15.42578125" style="1" bestFit="1" customWidth="1"/>
    <col min="1313" max="1313" width="16.140625" style="1" bestFit="1" customWidth="1"/>
    <col min="1314" max="1314" width="12.85546875" style="1" bestFit="1" customWidth="1"/>
    <col min="1315" max="1315" width="15.42578125" style="1" bestFit="1" customWidth="1"/>
    <col min="1316" max="1316" width="14.5703125" style="1" bestFit="1" customWidth="1"/>
    <col min="1317" max="1317" width="15.85546875" style="1" bestFit="1" customWidth="1"/>
    <col min="1318" max="1319" width="16.140625" style="1" bestFit="1" customWidth="1"/>
    <col min="1320" max="1562" width="9.140625" style="1"/>
    <col min="1563" max="1563" width="4.5703125" style="1" customWidth="1"/>
    <col min="1564" max="1564" width="6.5703125" style="1" customWidth="1"/>
    <col min="1565" max="1565" width="3.7109375" style="1" bestFit="1" customWidth="1"/>
    <col min="1566" max="1566" width="31" style="1" bestFit="1" customWidth="1"/>
    <col min="1567" max="1567" width="14.140625" style="1" bestFit="1" customWidth="1"/>
    <col min="1568" max="1568" width="15.42578125" style="1" bestFit="1" customWidth="1"/>
    <col min="1569" max="1569" width="16.140625" style="1" bestFit="1" customWidth="1"/>
    <col min="1570" max="1570" width="12.85546875" style="1" bestFit="1" customWidth="1"/>
    <col min="1571" max="1571" width="15.42578125" style="1" bestFit="1" customWidth="1"/>
    <col min="1572" max="1572" width="14.5703125" style="1" bestFit="1" customWidth="1"/>
    <col min="1573" max="1573" width="15.85546875" style="1" bestFit="1" customWidth="1"/>
    <col min="1574" max="1575" width="16.140625" style="1" bestFit="1" customWidth="1"/>
    <col min="1576" max="1818" width="9.140625" style="1"/>
    <col min="1819" max="1819" width="4.5703125" style="1" customWidth="1"/>
    <col min="1820" max="1820" width="6.5703125" style="1" customWidth="1"/>
    <col min="1821" max="1821" width="3.7109375" style="1" bestFit="1" customWidth="1"/>
    <col min="1822" max="1822" width="31" style="1" bestFit="1" customWidth="1"/>
    <col min="1823" max="1823" width="14.140625" style="1" bestFit="1" customWidth="1"/>
    <col min="1824" max="1824" width="15.42578125" style="1" bestFit="1" customWidth="1"/>
    <col min="1825" max="1825" width="16.140625" style="1" bestFit="1" customWidth="1"/>
    <col min="1826" max="1826" width="12.85546875" style="1" bestFit="1" customWidth="1"/>
    <col min="1827" max="1827" width="15.42578125" style="1" bestFit="1" customWidth="1"/>
    <col min="1828" max="1828" width="14.5703125" style="1" bestFit="1" customWidth="1"/>
    <col min="1829" max="1829" width="15.85546875" style="1" bestFit="1" customWidth="1"/>
    <col min="1830" max="1831" width="16.140625" style="1" bestFit="1" customWidth="1"/>
    <col min="1832" max="2074" width="9.140625" style="1"/>
    <col min="2075" max="2075" width="4.5703125" style="1" customWidth="1"/>
    <col min="2076" max="2076" width="6.5703125" style="1" customWidth="1"/>
    <col min="2077" max="2077" width="3.7109375" style="1" bestFit="1" customWidth="1"/>
    <col min="2078" max="2078" width="31" style="1" bestFit="1" customWidth="1"/>
    <col min="2079" max="2079" width="14.140625" style="1" bestFit="1" customWidth="1"/>
    <col min="2080" max="2080" width="15.42578125" style="1" bestFit="1" customWidth="1"/>
    <col min="2081" max="2081" width="16.140625" style="1" bestFit="1" customWidth="1"/>
    <col min="2082" max="2082" width="12.85546875" style="1" bestFit="1" customWidth="1"/>
    <col min="2083" max="2083" width="15.42578125" style="1" bestFit="1" customWidth="1"/>
    <col min="2084" max="2084" width="14.5703125" style="1" bestFit="1" customWidth="1"/>
    <col min="2085" max="2085" width="15.85546875" style="1" bestFit="1" customWidth="1"/>
    <col min="2086" max="2087" width="16.140625" style="1" bestFit="1" customWidth="1"/>
    <col min="2088" max="2330" width="9.140625" style="1"/>
    <col min="2331" max="2331" width="4.5703125" style="1" customWidth="1"/>
    <col min="2332" max="2332" width="6.5703125" style="1" customWidth="1"/>
    <col min="2333" max="2333" width="3.7109375" style="1" bestFit="1" customWidth="1"/>
    <col min="2334" max="2334" width="31" style="1" bestFit="1" customWidth="1"/>
    <col min="2335" max="2335" width="14.140625" style="1" bestFit="1" customWidth="1"/>
    <col min="2336" max="2336" width="15.42578125" style="1" bestFit="1" customWidth="1"/>
    <col min="2337" max="2337" width="16.140625" style="1" bestFit="1" customWidth="1"/>
    <col min="2338" max="2338" width="12.85546875" style="1" bestFit="1" customWidth="1"/>
    <col min="2339" max="2339" width="15.42578125" style="1" bestFit="1" customWidth="1"/>
    <col min="2340" max="2340" width="14.5703125" style="1" bestFit="1" customWidth="1"/>
    <col min="2341" max="2341" width="15.85546875" style="1" bestFit="1" customWidth="1"/>
    <col min="2342" max="2343" width="16.140625" style="1" bestFit="1" customWidth="1"/>
    <col min="2344" max="2586" width="9.140625" style="1"/>
    <col min="2587" max="2587" width="4.5703125" style="1" customWidth="1"/>
    <col min="2588" max="2588" width="6.5703125" style="1" customWidth="1"/>
    <col min="2589" max="2589" width="3.7109375" style="1" bestFit="1" customWidth="1"/>
    <col min="2590" max="2590" width="31" style="1" bestFit="1" customWidth="1"/>
    <col min="2591" max="2591" width="14.140625" style="1" bestFit="1" customWidth="1"/>
    <col min="2592" max="2592" width="15.42578125" style="1" bestFit="1" customWidth="1"/>
    <col min="2593" max="2593" width="16.140625" style="1" bestFit="1" customWidth="1"/>
    <col min="2594" max="2594" width="12.85546875" style="1" bestFit="1" customWidth="1"/>
    <col min="2595" max="2595" width="15.42578125" style="1" bestFit="1" customWidth="1"/>
    <col min="2596" max="2596" width="14.5703125" style="1" bestFit="1" customWidth="1"/>
    <col min="2597" max="2597" width="15.85546875" style="1" bestFit="1" customWidth="1"/>
    <col min="2598" max="2599" width="16.140625" style="1" bestFit="1" customWidth="1"/>
    <col min="2600" max="2842" width="9.140625" style="1"/>
    <col min="2843" max="2843" width="4.5703125" style="1" customWidth="1"/>
    <col min="2844" max="2844" width="6.5703125" style="1" customWidth="1"/>
    <col min="2845" max="2845" width="3.7109375" style="1" bestFit="1" customWidth="1"/>
    <col min="2846" max="2846" width="31" style="1" bestFit="1" customWidth="1"/>
    <col min="2847" max="2847" width="14.140625" style="1" bestFit="1" customWidth="1"/>
    <col min="2848" max="2848" width="15.42578125" style="1" bestFit="1" customWidth="1"/>
    <col min="2849" max="2849" width="16.140625" style="1" bestFit="1" customWidth="1"/>
    <col min="2850" max="2850" width="12.85546875" style="1" bestFit="1" customWidth="1"/>
    <col min="2851" max="2851" width="15.42578125" style="1" bestFit="1" customWidth="1"/>
    <col min="2852" max="2852" width="14.5703125" style="1" bestFit="1" customWidth="1"/>
    <col min="2853" max="2853" width="15.85546875" style="1" bestFit="1" customWidth="1"/>
    <col min="2854" max="2855" width="16.140625" style="1" bestFit="1" customWidth="1"/>
    <col min="2856" max="3098" width="9.140625" style="1"/>
    <col min="3099" max="3099" width="4.5703125" style="1" customWidth="1"/>
    <col min="3100" max="3100" width="6.5703125" style="1" customWidth="1"/>
    <col min="3101" max="3101" width="3.7109375" style="1" bestFit="1" customWidth="1"/>
    <col min="3102" max="3102" width="31" style="1" bestFit="1" customWidth="1"/>
    <col min="3103" max="3103" width="14.140625" style="1" bestFit="1" customWidth="1"/>
    <col min="3104" max="3104" width="15.42578125" style="1" bestFit="1" customWidth="1"/>
    <col min="3105" max="3105" width="16.140625" style="1" bestFit="1" customWidth="1"/>
    <col min="3106" max="3106" width="12.85546875" style="1" bestFit="1" customWidth="1"/>
    <col min="3107" max="3107" width="15.42578125" style="1" bestFit="1" customWidth="1"/>
    <col min="3108" max="3108" width="14.5703125" style="1" bestFit="1" customWidth="1"/>
    <col min="3109" max="3109" width="15.85546875" style="1" bestFit="1" customWidth="1"/>
    <col min="3110" max="3111" width="16.140625" style="1" bestFit="1" customWidth="1"/>
    <col min="3112" max="3354" width="9.140625" style="1"/>
    <col min="3355" max="3355" width="4.5703125" style="1" customWidth="1"/>
    <col min="3356" max="3356" width="6.5703125" style="1" customWidth="1"/>
    <col min="3357" max="3357" width="3.7109375" style="1" bestFit="1" customWidth="1"/>
    <col min="3358" max="3358" width="31" style="1" bestFit="1" customWidth="1"/>
    <col min="3359" max="3359" width="14.140625" style="1" bestFit="1" customWidth="1"/>
    <col min="3360" max="3360" width="15.42578125" style="1" bestFit="1" customWidth="1"/>
    <col min="3361" max="3361" width="16.140625" style="1" bestFit="1" customWidth="1"/>
    <col min="3362" max="3362" width="12.85546875" style="1" bestFit="1" customWidth="1"/>
    <col min="3363" max="3363" width="15.42578125" style="1" bestFit="1" customWidth="1"/>
    <col min="3364" max="3364" width="14.5703125" style="1" bestFit="1" customWidth="1"/>
    <col min="3365" max="3365" width="15.85546875" style="1" bestFit="1" customWidth="1"/>
    <col min="3366" max="3367" width="16.140625" style="1" bestFit="1" customWidth="1"/>
    <col min="3368" max="3610" width="9.140625" style="1"/>
    <col min="3611" max="3611" width="4.5703125" style="1" customWidth="1"/>
    <col min="3612" max="3612" width="6.5703125" style="1" customWidth="1"/>
    <col min="3613" max="3613" width="3.7109375" style="1" bestFit="1" customWidth="1"/>
    <col min="3614" max="3614" width="31" style="1" bestFit="1" customWidth="1"/>
    <col min="3615" max="3615" width="14.140625" style="1" bestFit="1" customWidth="1"/>
    <col min="3616" max="3616" width="15.42578125" style="1" bestFit="1" customWidth="1"/>
    <col min="3617" max="3617" width="16.140625" style="1" bestFit="1" customWidth="1"/>
    <col min="3618" max="3618" width="12.85546875" style="1" bestFit="1" customWidth="1"/>
    <col min="3619" max="3619" width="15.42578125" style="1" bestFit="1" customWidth="1"/>
    <col min="3620" max="3620" width="14.5703125" style="1" bestFit="1" customWidth="1"/>
    <col min="3621" max="3621" width="15.85546875" style="1" bestFit="1" customWidth="1"/>
    <col min="3622" max="3623" width="16.140625" style="1" bestFit="1" customWidth="1"/>
    <col min="3624" max="3866" width="9.140625" style="1"/>
    <col min="3867" max="3867" width="4.5703125" style="1" customWidth="1"/>
    <col min="3868" max="3868" width="6.5703125" style="1" customWidth="1"/>
    <col min="3869" max="3869" width="3.7109375" style="1" bestFit="1" customWidth="1"/>
    <col min="3870" max="3870" width="31" style="1" bestFit="1" customWidth="1"/>
    <col min="3871" max="3871" width="14.140625" style="1" bestFit="1" customWidth="1"/>
    <col min="3872" max="3872" width="15.42578125" style="1" bestFit="1" customWidth="1"/>
    <col min="3873" max="3873" width="16.140625" style="1" bestFit="1" customWidth="1"/>
    <col min="3874" max="3874" width="12.85546875" style="1" bestFit="1" customWidth="1"/>
    <col min="3875" max="3875" width="15.42578125" style="1" bestFit="1" customWidth="1"/>
    <col min="3876" max="3876" width="14.5703125" style="1" bestFit="1" customWidth="1"/>
    <col min="3877" max="3877" width="15.85546875" style="1" bestFit="1" customWidth="1"/>
    <col min="3878" max="3879" width="16.140625" style="1" bestFit="1" customWidth="1"/>
    <col min="3880" max="4122" width="9.140625" style="1"/>
    <col min="4123" max="4123" width="4.5703125" style="1" customWidth="1"/>
    <col min="4124" max="4124" width="6.5703125" style="1" customWidth="1"/>
    <col min="4125" max="4125" width="3.7109375" style="1" bestFit="1" customWidth="1"/>
    <col min="4126" max="4126" width="31" style="1" bestFit="1" customWidth="1"/>
    <col min="4127" max="4127" width="14.140625" style="1" bestFit="1" customWidth="1"/>
    <col min="4128" max="4128" width="15.42578125" style="1" bestFit="1" customWidth="1"/>
    <col min="4129" max="4129" width="16.140625" style="1" bestFit="1" customWidth="1"/>
    <col min="4130" max="4130" width="12.85546875" style="1" bestFit="1" customWidth="1"/>
    <col min="4131" max="4131" width="15.42578125" style="1" bestFit="1" customWidth="1"/>
    <col min="4132" max="4132" width="14.5703125" style="1" bestFit="1" customWidth="1"/>
    <col min="4133" max="4133" width="15.85546875" style="1" bestFit="1" customWidth="1"/>
    <col min="4134" max="4135" width="16.140625" style="1" bestFit="1" customWidth="1"/>
    <col min="4136" max="4378" width="9.140625" style="1"/>
    <col min="4379" max="4379" width="4.5703125" style="1" customWidth="1"/>
    <col min="4380" max="4380" width="6.5703125" style="1" customWidth="1"/>
    <col min="4381" max="4381" width="3.7109375" style="1" bestFit="1" customWidth="1"/>
    <col min="4382" max="4382" width="31" style="1" bestFit="1" customWidth="1"/>
    <col min="4383" max="4383" width="14.140625" style="1" bestFit="1" customWidth="1"/>
    <col min="4384" max="4384" width="15.42578125" style="1" bestFit="1" customWidth="1"/>
    <col min="4385" max="4385" width="16.140625" style="1" bestFit="1" customWidth="1"/>
    <col min="4386" max="4386" width="12.85546875" style="1" bestFit="1" customWidth="1"/>
    <col min="4387" max="4387" width="15.42578125" style="1" bestFit="1" customWidth="1"/>
    <col min="4388" max="4388" width="14.5703125" style="1" bestFit="1" customWidth="1"/>
    <col min="4389" max="4389" width="15.85546875" style="1" bestFit="1" customWidth="1"/>
    <col min="4390" max="4391" width="16.140625" style="1" bestFit="1" customWidth="1"/>
    <col min="4392" max="4634" width="9.140625" style="1"/>
    <col min="4635" max="4635" width="4.5703125" style="1" customWidth="1"/>
    <col min="4636" max="4636" width="6.5703125" style="1" customWidth="1"/>
    <col min="4637" max="4637" width="3.7109375" style="1" bestFit="1" customWidth="1"/>
    <col min="4638" max="4638" width="31" style="1" bestFit="1" customWidth="1"/>
    <col min="4639" max="4639" width="14.140625" style="1" bestFit="1" customWidth="1"/>
    <col min="4640" max="4640" width="15.42578125" style="1" bestFit="1" customWidth="1"/>
    <col min="4641" max="4641" width="16.140625" style="1" bestFit="1" customWidth="1"/>
    <col min="4642" max="4642" width="12.85546875" style="1" bestFit="1" customWidth="1"/>
    <col min="4643" max="4643" width="15.42578125" style="1" bestFit="1" customWidth="1"/>
    <col min="4644" max="4644" width="14.5703125" style="1" bestFit="1" customWidth="1"/>
    <col min="4645" max="4645" width="15.85546875" style="1" bestFit="1" customWidth="1"/>
    <col min="4646" max="4647" width="16.140625" style="1" bestFit="1" customWidth="1"/>
    <col min="4648" max="4890" width="9.140625" style="1"/>
    <col min="4891" max="4891" width="4.5703125" style="1" customWidth="1"/>
    <col min="4892" max="4892" width="6.5703125" style="1" customWidth="1"/>
    <col min="4893" max="4893" width="3.7109375" style="1" bestFit="1" customWidth="1"/>
    <col min="4894" max="4894" width="31" style="1" bestFit="1" customWidth="1"/>
    <col min="4895" max="4895" width="14.140625" style="1" bestFit="1" customWidth="1"/>
    <col min="4896" max="4896" width="15.42578125" style="1" bestFit="1" customWidth="1"/>
    <col min="4897" max="4897" width="16.140625" style="1" bestFit="1" customWidth="1"/>
    <col min="4898" max="4898" width="12.85546875" style="1" bestFit="1" customWidth="1"/>
    <col min="4899" max="4899" width="15.42578125" style="1" bestFit="1" customWidth="1"/>
    <col min="4900" max="4900" width="14.5703125" style="1" bestFit="1" customWidth="1"/>
    <col min="4901" max="4901" width="15.85546875" style="1" bestFit="1" customWidth="1"/>
    <col min="4902" max="4903" width="16.140625" style="1" bestFit="1" customWidth="1"/>
    <col min="4904" max="5146" width="9.140625" style="1"/>
    <col min="5147" max="5147" width="4.5703125" style="1" customWidth="1"/>
    <col min="5148" max="5148" width="6.5703125" style="1" customWidth="1"/>
    <col min="5149" max="5149" width="3.7109375" style="1" bestFit="1" customWidth="1"/>
    <col min="5150" max="5150" width="31" style="1" bestFit="1" customWidth="1"/>
    <col min="5151" max="5151" width="14.140625" style="1" bestFit="1" customWidth="1"/>
    <col min="5152" max="5152" width="15.42578125" style="1" bestFit="1" customWidth="1"/>
    <col min="5153" max="5153" width="16.140625" style="1" bestFit="1" customWidth="1"/>
    <col min="5154" max="5154" width="12.85546875" style="1" bestFit="1" customWidth="1"/>
    <col min="5155" max="5155" width="15.42578125" style="1" bestFit="1" customWidth="1"/>
    <col min="5156" max="5156" width="14.5703125" style="1" bestFit="1" customWidth="1"/>
    <col min="5157" max="5157" width="15.85546875" style="1" bestFit="1" customWidth="1"/>
    <col min="5158" max="5159" width="16.140625" style="1" bestFit="1" customWidth="1"/>
    <col min="5160" max="5402" width="9.140625" style="1"/>
    <col min="5403" max="5403" width="4.5703125" style="1" customWidth="1"/>
    <col min="5404" max="5404" width="6.5703125" style="1" customWidth="1"/>
    <col min="5405" max="5405" width="3.7109375" style="1" bestFit="1" customWidth="1"/>
    <col min="5406" max="5406" width="31" style="1" bestFit="1" customWidth="1"/>
    <col min="5407" max="5407" width="14.140625" style="1" bestFit="1" customWidth="1"/>
    <col min="5408" max="5408" width="15.42578125" style="1" bestFit="1" customWidth="1"/>
    <col min="5409" max="5409" width="16.140625" style="1" bestFit="1" customWidth="1"/>
    <col min="5410" max="5410" width="12.85546875" style="1" bestFit="1" customWidth="1"/>
    <col min="5411" max="5411" width="15.42578125" style="1" bestFit="1" customWidth="1"/>
    <col min="5412" max="5412" width="14.5703125" style="1" bestFit="1" customWidth="1"/>
    <col min="5413" max="5413" width="15.85546875" style="1" bestFit="1" customWidth="1"/>
    <col min="5414" max="5415" width="16.140625" style="1" bestFit="1" customWidth="1"/>
    <col min="5416" max="5658" width="9.140625" style="1"/>
    <col min="5659" max="5659" width="4.5703125" style="1" customWidth="1"/>
    <col min="5660" max="5660" width="6.5703125" style="1" customWidth="1"/>
    <col min="5661" max="5661" width="3.7109375" style="1" bestFit="1" customWidth="1"/>
    <col min="5662" max="5662" width="31" style="1" bestFit="1" customWidth="1"/>
    <col min="5663" max="5663" width="14.140625" style="1" bestFit="1" customWidth="1"/>
    <col min="5664" max="5664" width="15.42578125" style="1" bestFit="1" customWidth="1"/>
    <col min="5665" max="5665" width="16.140625" style="1" bestFit="1" customWidth="1"/>
    <col min="5666" max="5666" width="12.85546875" style="1" bestFit="1" customWidth="1"/>
    <col min="5667" max="5667" width="15.42578125" style="1" bestFit="1" customWidth="1"/>
    <col min="5668" max="5668" width="14.5703125" style="1" bestFit="1" customWidth="1"/>
    <col min="5669" max="5669" width="15.85546875" style="1" bestFit="1" customWidth="1"/>
    <col min="5670" max="5671" width="16.140625" style="1" bestFit="1" customWidth="1"/>
    <col min="5672" max="5914" width="9.140625" style="1"/>
    <col min="5915" max="5915" width="4.5703125" style="1" customWidth="1"/>
    <col min="5916" max="5916" width="6.5703125" style="1" customWidth="1"/>
    <col min="5917" max="5917" width="3.7109375" style="1" bestFit="1" customWidth="1"/>
    <col min="5918" max="5918" width="31" style="1" bestFit="1" customWidth="1"/>
    <col min="5919" max="5919" width="14.140625" style="1" bestFit="1" customWidth="1"/>
    <col min="5920" max="5920" width="15.42578125" style="1" bestFit="1" customWidth="1"/>
    <col min="5921" max="5921" width="16.140625" style="1" bestFit="1" customWidth="1"/>
    <col min="5922" max="5922" width="12.85546875" style="1" bestFit="1" customWidth="1"/>
    <col min="5923" max="5923" width="15.42578125" style="1" bestFit="1" customWidth="1"/>
    <col min="5924" max="5924" width="14.5703125" style="1" bestFit="1" customWidth="1"/>
    <col min="5925" max="5925" width="15.85546875" style="1" bestFit="1" customWidth="1"/>
    <col min="5926" max="5927" width="16.140625" style="1" bestFit="1" customWidth="1"/>
    <col min="5928" max="6170" width="9.140625" style="1"/>
    <col min="6171" max="6171" width="4.5703125" style="1" customWidth="1"/>
    <col min="6172" max="6172" width="6.5703125" style="1" customWidth="1"/>
    <col min="6173" max="6173" width="3.7109375" style="1" bestFit="1" customWidth="1"/>
    <col min="6174" max="6174" width="31" style="1" bestFit="1" customWidth="1"/>
    <col min="6175" max="6175" width="14.140625" style="1" bestFit="1" customWidth="1"/>
    <col min="6176" max="6176" width="15.42578125" style="1" bestFit="1" customWidth="1"/>
    <col min="6177" max="6177" width="16.140625" style="1" bestFit="1" customWidth="1"/>
    <col min="6178" max="6178" width="12.85546875" style="1" bestFit="1" customWidth="1"/>
    <col min="6179" max="6179" width="15.42578125" style="1" bestFit="1" customWidth="1"/>
    <col min="6180" max="6180" width="14.5703125" style="1" bestFit="1" customWidth="1"/>
    <col min="6181" max="6181" width="15.85546875" style="1" bestFit="1" customWidth="1"/>
    <col min="6182" max="6183" width="16.140625" style="1" bestFit="1" customWidth="1"/>
    <col min="6184" max="6426" width="9.140625" style="1"/>
    <col min="6427" max="6427" width="4.5703125" style="1" customWidth="1"/>
    <col min="6428" max="6428" width="6.5703125" style="1" customWidth="1"/>
    <col min="6429" max="6429" width="3.7109375" style="1" bestFit="1" customWidth="1"/>
    <col min="6430" max="6430" width="31" style="1" bestFit="1" customWidth="1"/>
    <col min="6431" max="6431" width="14.140625" style="1" bestFit="1" customWidth="1"/>
    <col min="6432" max="6432" width="15.42578125" style="1" bestFit="1" customWidth="1"/>
    <col min="6433" max="6433" width="16.140625" style="1" bestFit="1" customWidth="1"/>
    <col min="6434" max="6434" width="12.85546875" style="1" bestFit="1" customWidth="1"/>
    <col min="6435" max="6435" width="15.42578125" style="1" bestFit="1" customWidth="1"/>
    <col min="6436" max="6436" width="14.5703125" style="1" bestFit="1" customWidth="1"/>
    <col min="6437" max="6437" width="15.85546875" style="1" bestFit="1" customWidth="1"/>
    <col min="6438" max="6439" width="16.140625" style="1" bestFit="1" customWidth="1"/>
    <col min="6440" max="6682" width="9.140625" style="1"/>
    <col min="6683" max="6683" width="4.5703125" style="1" customWidth="1"/>
    <col min="6684" max="6684" width="6.5703125" style="1" customWidth="1"/>
    <col min="6685" max="6685" width="3.7109375" style="1" bestFit="1" customWidth="1"/>
    <col min="6686" max="6686" width="31" style="1" bestFit="1" customWidth="1"/>
    <col min="6687" max="6687" width="14.140625" style="1" bestFit="1" customWidth="1"/>
    <col min="6688" max="6688" width="15.42578125" style="1" bestFit="1" customWidth="1"/>
    <col min="6689" max="6689" width="16.140625" style="1" bestFit="1" customWidth="1"/>
    <col min="6690" max="6690" width="12.85546875" style="1" bestFit="1" customWidth="1"/>
    <col min="6691" max="6691" width="15.42578125" style="1" bestFit="1" customWidth="1"/>
    <col min="6692" max="6692" width="14.5703125" style="1" bestFit="1" customWidth="1"/>
    <col min="6693" max="6693" width="15.85546875" style="1" bestFit="1" customWidth="1"/>
    <col min="6694" max="6695" width="16.140625" style="1" bestFit="1" customWidth="1"/>
    <col min="6696" max="6938" width="9.140625" style="1"/>
    <col min="6939" max="6939" width="4.5703125" style="1" customWidth="1"/>
    <col min="6940" max="6940" width="6.5703125" style="1" customWidth="1"/>
    <col min="6941" max="6941" width="3.7109375" style="1" bestFit="1" customWidth="1"/>
    <col min="6942" max="6942" width="31" style="1" bestFit="1" customWidth="1"/>
    <col min="6943" max="6943" width="14.140625" style="1" bestFit="1" customWidth="1"/>
    <col min="6944" max="6944" width="15.42578125" style="1" bestFit="1" customWidth="1"/>
    <col min="6945" max="6945" width="16.140625" style="1" bestFit="1" customWidth="1"/>
    <col min="6946" max="6946" width="12.85546875" style="1" bestFit="1" customWidth="1"/>
    <col min="6947" max="6947" width="15.42578125" style="1" bestFit="1" customWidth="1"/>
    <col min="6948" max="6948" width="14.5703125" style="1" bestFit="1" customWidth="1"/>
    <col min="6949" max="6949" width="15.85546875" style="1" bestFit="1" customWidth="1"/>
    <col min="6950" max="6951" width="16.140625" style="1" bestFit="1" customWidth="1"/>
    <col min="6952" max="7194" width="9.140625" style="1"/>
    <col min="7195" max="7195" width="4.5703125" style="1" customWidth="1"/>
    <col min="7196" max="7196" width="6.5703125" style="1" customWidth="1"/>
    <col min="7197" max="7197" width="3.7109375" style="1" bestFit="1" customWidth="1"/>
    <col min="7198" max="7198" width="31" style="1" bestFit="1" customWidth="1"/>
    <col min="7199" max="7199" width="14.140625" style="1" bestFit="1" customWidth="1"/>
    <col min="7200" max="7200" width="15.42578125" style="1" bestFit="1" customWidth="1"/>
    <col min="7201" max="7201" width="16.140625" style="1" bestFit="1" customWidth="1"/>
    <col min="7202" max="7202" width="12.85546875" style="1" bestFit="1" customWidth="1"/>
    <col min="7203" max="7203" width="15.42578125" style="1" bestFit="1" customWidth="1"/>
    <col min="7204" max="7204" width="14.5703125" style="1" bestFit="1" customWidth="1"/>
    <col min="7205" max="7205" width="15.85546875" style="1" bestFit="1" customWidth="1"/>
    <col min="7206" max="7207" width="16.140625" style="1" bestFit="1" customWidth="1"/>
    <col min="7208" max="7450" width="9.140625" style="1"/>
    <col min="7451" max="7451" width="4.5703125" style="1" customWidth="1"/>
    <col min="7452" max="7452" width="6.5703125" style="1" customWidth="1"/>
    <col min="7453" max="7453" width="3.7109375" style="1" bestFit="1" customWidth="1"/>
    <col min="7454" max="7454" width="31" style="1" bestFit="1" customWidth="1"/>
    <col min="7455" max="7455" width="14.140625" style="1" bestFit="1" customWidth="1"/>
    <col min="7456" max="7456" width="15.42578125" style="1" bestFit="1" customWidth="1"/>
    <col min="7457" max="7457" width="16.140625" style="1" bestFit="1" customWidth="1"/>
    <col min="7458" max="7458" width="12.85546875" style="1" bestFit="1" customWidth="1"/>
    <col min="7459" max="7459" width="15.42578125" style="1" bestFit="1" customWidth="1"/>
    <col min="7460" max="7460" width="14.5703125" style="1" bestFit="1" customWidth="1"/>
    <col min="7461" max="7461" width="15.85546875" style="1" bestFit="1" customWidth="1"/>
    <col min="7462" max="7463" width="16.140625" style="1" bestFit="1" customWidth="1"/>
    <col min="7464" max="7706" width="9.140625" style="1"/>
    <col min="7707" max="7707" width="4.5703125" style="1" customWidth="1"/>
    <col min="7708" max="7708" width="6.5703125" style="1" customWidth="1"/>
    <col min="7709" max="7709" width="3.7109375" style="1" bestFit="1" customWidth="1"/>
    <col min="7710" max="7710" width="31" style="1" bestFit="1" customWidth="1"/>
    <col min="7711" max="7711" width="14.140625" style="1" bestFit="1" customWidth="1"/>
    <col min="7712" max="7712" width="15.42578125" style="1" bestFit="1" customWidth="1"/>
    <col min="7713" max="7713" width="16.140625" style="1" bestFit="1" customWidth="1"/>
    <col min="7714" max="7714" width="12.85546875" style="1" bestFit="1" customWidth="1"/>
    <col min="7715" max="7715" width="15.42578125" style="1" bestFit="1" customWidth="1"/>
    <col min="7716" max="7716" width="14.5703125" style="1" bestFit="1" customWidth="1"/>
    <col min="7717" max="7717" width="15.85546875" style="1" bestFit="1" customWidth="1"/>
    <col min="7718" max="7719" width="16.140625" style="1" bestFit="1" customWidth="1"/>
    <col min="7720" max="7962" width="9.140625" style="1"/>
    <col min="7963" max="7963" width="4.5703125" style="1" customWidth="1"/>
    <col min="7964" max="7964" width="6.5703125" style="1" customWidth="1"/>
    <col min="7965" max="7965" width="3.7109375" style="1" bestFit="1" customWidth="1"/>
    <col min="7966" max="7966" width="31" style="1" bestFit="1" customWidth="1"/>
    <col min="7967" max="7967" width="14.140625" style="1" bestFit="1" customWidth="1"/>
    <col min="7968" max="7968" width="15.42578125" style="1" bestFit="1" customWidth="1"/>
    <col min="7969" max="7969" width="16.140625" style="1" bestFit="1" customWidth="1"/>
    <col min="7970" max="7970" width="12.85546875" style="1" bestFit="1" customWidth="1"/>
    <col min="7971" max="7971" width="15.42578125" style="1" bestFit="1" customWidth="1"/>
    <col min="7972" max="7972" width="14.5703125" style="1" bestFit="1" customWidth="1"/>
    <col min="7973" max="7973" width="15.85546875" style="1" bestFit="1" customWidth="1"/>
    <col min="7974" max="7975" width="16.140625" style="1" bestFit="1" customWidth="1"/>
    <col min="7976" max="8218" width="9.140625" style="1"/>
    <col min="8219" max="8219" width="4.5703125" style="1" customWidth="1"/>
    <col min="8220" max="8220" width="6.5703125" style="1" customWidth="1"/>
    <col min="8221" max="8221" width="3.7109375" style="1" bestFit="1" customWidth="1"/>
    <col min="8222" max="8222" width="31" style="1" bestFit="1" customWidth="1"/>
    <col min="8223" max="8223" width="14.140625" style="1" bestFit="1" customWidth="1"/>
    <col min="8224" max="8224" width="15.42578125" style="1" bestFit="1" customWidth="1"/>
    <col min="8225" max="8225" width="16.140625" style="1" bestFit="1" customWidth="1"/>
    <col min="8226" max="8226" width="12.85546875" style="1" bestFit="1" customWidth="1"/>
    <col min="8227" max="8227" width="15.42578125" style="1" bestFit="1" customWidth="1"/>
    <col min="8228" max="8228" width="14.5703125" style="1" bestFit="1" customWidth="1"/>
    <col min="8229" max="8229" width="15.85546875" style="1" bestFit="1" customWidth="1"/>
    <col min="8230" max="8231" width="16.140625" style="1" bestFit="1" customWidth="1"/>
    <col min="8232" max="8474" width="9.140625" style="1"/>
    <col min="8475" max="8475" width="4.5703125" style="1" customWidth="1"/>
    <col min="8476" max="8476" width="6.5703125" style="1" customWidth="1"/>
    <col min="8477" max="8477" width="3.7109375" style="1" bestFit="1" customWidth="1"/>
    <col min="8478" max="8478" width="31" style="1" bestFit="1" customWidth="1"/>
    <col min="8479" max="8479" width="14.140625" style="1" bestFit="1" customWidth="1"/>
    <col min="8480" max="8480" width="15.42578125" style="1" bestFit="1" customWidth="1"/>
    <col min="8481" max="8481" width="16.140625" style="1" bestFit="1" customWidth="1"/>
    <col min="8482" max="8482" width="12.85546875" style="1" bestFit="1" customWidth="1"/>
    <col min="8483" max="8483" width="15.42578125" style="1" bestFit="1" customWidth="1"/>
    <col min="8484" max="8484" width="14.5703125" style="1" bestFit="1" customWidth="1"/>
    <col min="8485" max="8485" width="15.85546875" style="1" bestFit="1" customWidth="1"/>
    <col min="8486" max="8487" width="16.140625" style="1" bestFit="1" customWidth="1"/>
    <col min="8488" max="8730" width="9.140625" style="1"/>
    <col min="8731" max="8731" width="4.5703125" style="1" customWidth="1"/>
    <col min="8732" max="8732" width="6.5703125" style="1" customWidth="1"/>
    <col min="8733" max="8733" width="3.7109375" style="1" bestFit="1" customWidth="1"/>
    <col min="8734" max="8734" width="31" style="1" bestFit="1" customWidth="1"/>
    <col min="8735" max="8735" width="14.140625" style="1" bestFit="1" customWidth="1"/>
    <col min="8736" max="8736" width="15.42578125" style="1" bestFit="1" customWidth="1"/>
    <col min="8737" max="8737" width="16.140625" style="1" bestFit="1" customWidth="1"/>
    <col min="8738" max="8738" width="12.85546875" style="1" bestFit="1" customWidth="1"/>
    <col min="8739" max="8739" width="15.42578125" style="1" bestFit="1" customWidth="1"/>
    <col min="8740" max="8740" width="14.5703125" style="1" bestFit="1" customWidth="1"/>
    <col min="8741" max="8741" width="15.85546875" style="1" bestFit="1" customWidth="1"/>
    <col min="8742" max="8743" width="16.140625" style="1" bestFit="1" customWidth="1"/>
    <col min="8744" max="8986" width="9.140625" style="1"/>
    <col min="8987" max="8987" width="4.5703125" style="1" customWidth="1"/>
    <col min="8988" max="8988" width="6.5703125" style="1" customWidth="1"/>
    <col min="8989" max="8989" width="3.7109375" style="1" bestFit="1" customWidth="1"/>
    <col min="8990" max="8990" width="31" style="1" bestFit="1" customWidth="1"/>
    <col min="8991" max="8991" width="14.140625" style="1" bestFit="1" customWidth="1"/>
    <col min="8992" max="8992" width="15.42578125" style="1" bestFit="1" customWidth="1"/>
    <col min="8993" max="8993" width="16.140625" style="1" bestFit="1" customWidth="1"/>
    <col min="8994" max="8994" width="12.85546875" style="1" bestFit="1" customWidth="1"/>
    <col min="8995" max="8995" width="15.42578125" style="1" bestFit="1" customWidth="1"/>
    <col min="8996" max="8996" width="14.5703125" style="1" bestFit="1" customWidth="1"/>
    <col min="8997" max="8997" width="15.85546875" style="1" bestFit="1" customWidth="1"/>
    <col min="8998" max="8999" width="16.140625" style="1" bestFit="1" customWidth="1"/>
    <col min="9000" max="9242" width="9.140625" style="1"/>
    <col min="9243" max="9243" width="4.5703125" style="1" customWidth="1"/>
    <col min="9244" max="9244" width="6.5703125" style="1" customWidth="1"/>
    <col min="9245" max="9245" width="3.7109375" style="1" bestFit="1" customWidth="1"/>
    <col min="9246" max="9246" width="31" style="1" bestFit="1" customWidth="1"/>
    <col min="9247" max="9247" width="14.140625" style="1" bestFit="1" customWidth="1"/>
    <col min="9248" max="9248" width="15.42578125" style="1" bestFit="1" customWidth="1"/>
    <col min="9249" max="9249" width="16.140625" style="1" bestFit="1" customWidth="1"/>
    <col min="9250" max="9250" width="12.85546875" style="1" bestFit="1" customWidth="1"/>
    <col min="9251" max="9251" width="15.42578125" style="1" bestFit="1" customWidth="1"/>
    <col min="9252" max="9252" width="14.5703125" style="1" bestFit="1" customWidth="1"/>
    <col min="9253" max="9253" width="15.85546875" style="1" bestFit="1" customWidth="1"/>
    <col min="9254" max="9255" width="16.140625" style="1" bestFit="1" customWidth="1"/>
    <col min="9256" max="9498" width="9.140625" style="1"/>
    <col min="9499" max="9499" width="4.5703125" style="1" customWidth="1"/>
    <col min="9500" max="9500" width="6.5703125" style="1" customWidth="1"/>
    <col min="9501" max="9501" width="3.7109375" style="1" bestFit="1" customWidth="1"/>
    <col min="9502" max="9502" width="31" style="1" bestFit="1" customWidth="1"/>
    <col min="9503" max="9503" width="14.140625" style="1" bestFit="1" customWidth="1"/>
    <col min="9504" max="9504" width="15.42578125" style="1" bestFit="1" customWidth="1"/>
    <col min="9505" max="9505" width="16.140625" style="1" bestFit="1" customWidth="1"/>
    <col min="9506" max="9506" width="12.85546875" style="1" bestFit="1" customWidth="1"/>
    <col min="9507" max="9507" width="15.42578125" style="1" bestFit="1" customWidth="1"/>
    <col min="9508" max="9508" width="14.5703125" style="1" bestFit="1" customWidth="1"/>
    <col min="9509" max="9509" width="15.85546875" style="1" bestFit="1" customWidth="1"/>
    <col min="9510" max="9511" width="16.140625" style="1" bestFit="1" customWidth="1"/>
    <col min="9512" max="9754" width="9.140625" style="1"/>
    <col min="9755" max="9755" width="4.5703125" style="1" customWidth="1"/>
    <col min="9756" max="9756" width="6.5703125" style="1" customWidth="1"/>
    <col min="9757" max="9757" width="3.7109375" style="1" bestFit="1" customWidth="1"/>
    <col min="9758" max="9758" width="31" style="1" bestFit="1" customWidth="1"/>
    <col min="9759" max="9759" width="14.140625" style="1" bestFit="1" customWidth="1"/>
    <col min="9760" max="9760" width="15.42578125" style="1" bestFit="1" customWidth="1"/>
    <col min="9761" max="9761" width="16.140625" style="1" bestFit="1" customWidth="1"/>
    <col min="9762" max="9762" width="12.85546875" style="1" bestFit="1" customWidth="1"/>
    <col min="9763" max="9763" width="15.42578125" style="1" bestFit="1" customWidth="1"/>
    <col min="9764" max="9764" width="14.5703125" style="1" bestFit="1" customWidth="1"/>
    <col min="9765" max="9765" width="15.85546875" style="1" bestFit="1" customWidth="1"/>
    <col min="9766" max="9767" width="16.140625" style="1" bestFit="1" customWidth="1"/>
    <col min="9768" max="10010" width="9.140625" style="1"/>
    <col min="10011" max="10011" width="4.5703125" style="1" customWidth="1"/>
    <col min="10012" max="10012" width="6.5703125" style="1" customWidth="1"/>
    <col min="10013" max="10013" width="3.7109375" style="1" bestFit="1" customWidth="1"/>
    <col min="10014" max="10014" width="31" style="1" bestFit="1" customWidth="1"/>
    <col min="10015" max="10015" width="14.140625" style="1" bestFit="1" customWidth="1"/>
    <col min="10016" max="10016" width="15.42578125" style="1" bestFit="1" customWidth="1"/>
    <col min="10017" max="10017" width="16.140625" style="1" bestFit="1" customWidth="1"/>
    <col min="10018" max="10018" width="12.85546875" style="1" bestFit="1" customWidth="1"/>
    <col min="10019" max="10019" width="15.42578125" style="1" bestFit="1" customWidth="1"/>
    <col min="10020" max="10020" width="14.5703125" style="1" bestFit="1" customWidth="1"/>
    <col min="10021" max="10021" width="15.85546875" style="1" bestFit="1" customWidth="1"/>
    <col min="10022" max="10023" width="16.140625" style="1" bestFit="1" customWidth="1"/>
    <col min="10024" max="10266" width="9.140625" style="1"/>
    <col min="10267" max="10267" width="4.5703125" style="1" customWidth="1"/>
    <col min="10268" max="10268" width="6.5703125" style="1" customWidth="1"/>
    <col min="10269" max="10269" width="3.7109375" style="1" bestFit="1" customWidth="1"/>
    <col min="10270" max="10270" width="31" style="1" bestFit="1" customWidth="1"/>
    <col min="10271" max="10271" width="14.140625" style="1" bestFit="1" customWidth="1"/>
    <col min="10272" max="10272" width="15.42578125" style="1" bestFit="1" customWidth="1"/>
    <col min="10273" max="10273" width="16.140625" style="1" bestFit="1" customWidth="1"/>
    <col min="10274" max="10274" width="12.85546875" style="1" bestFit="1" customWidth="1"/>
    <col min="10275" max="10275" width="15.42578125" style="1" bestFit="1" customWidth="1"/>
    <col min="10276" max="10276" width="14.5703125" style="1" bestFit="1" customWidth="1"/>
    <col min="10277" max="10277" width="15.85546875" style="1" bestFit="1" customWidth="1"/>
    <col min="10278" max="10279" width="16.140625" style="1" bestFit="1" customWidth="1"/>
    <col min="10280" max="10522" width="9.140625" style="1"/>
    <col min="10523" max="10523" width="4.5703125" style="1" customWidth="1"/>
    <col min="10524" max="10524" width="6.5703125" style="1" customWidth="1"/>
    <col min="10525" max="10525" width="3.7109375" style="1" bestFit="1" customWidth="1"/>
    <col min="10526" max="10526" width="31" style="1" bestFit="1" customWidth="1"/>
    <col min="10527" max="10527" width="14.140625" style="1" bestFit="1" customWidth="1"/>
    <col min="10528" max="10528" width="15.42578125" style="1" bestFit="1" customWidth="1"/>
    <col min="10529" max="10529" width="16.140625" style="1" bestFit="1" customWidth="1"/>
    <col min="10530" max="10530" width="12.85546875" style="1" bestFit="1" customWidth="1"/>
    <col min="10531" max="10531" width="15.42578125" style="1" bestFit="1" customWidth="1"/>
    <col min="10532" max="10532" width="14.5703125" style="1" bestFit="1" customWidth="1"/>
    <col min="10533" max="10533" width="15.85546875" style="1" bestFit="1" customWidth="1"/>
    <col min="10534" max="10535" width="16.140625" style="1" bestFit="1" customWidth="1"/>
    <col min="10536" max="10778" width="9.140625" style="1"/>
    <col min="10779" max="10779" width="4.5703125" style="1" customWidth="1"/>
    <col min="10780" max="10780" width="6.5703125" style="1" customWidth="1"/>
    <col min="10781" max="10781" width="3.7109375" style="1" bestFit="1" customWidth="1"/>
    <col min="10782" max="10782" width="31" style="1" bestFit="1" customWidth="1"/>
    <col min="10783" max="10783" width="14.140625" style="1" bestFit="1" customWidth="1"/>
    <col min="10784" max="10784" width="15.42578125" style="1" bestFit="1" customWidth="1"/>
    <col min="10785" max="10785" width="16.140625" style="1" bestFit="1" customWidth="1"/>
    <col min="10786" max="10786" width="12.85546875" style="1" bestFit="1" customWidth="1"/>
    <col min="10787" max="10787" width="15.42578125" style="1" bestFit="1" customWidth="1"/>
    <col min="10788" max="10788" width="14.5703125" style="1" bestFit="1" customWidth="1"/>
    <col min="10789" max="10789" width="15.85546875" style="1" bestFit="1" customWidth="1"/>
    <col min="10790" max="10791" width="16.140625" style="1" bestFit="1" customWidth="1"/>
    <col min="10792" max="11034" width="9.140625" style="1"/>
    <col min="11035" max="11035" width="4.5703125" style="1" customWidth="1"/>
    <col min="11036" max="11036" width="6.5703125" style="1" customWidth="1"/>
    <col min="11037" max="11037" width="3.7109375" style="1" bestFit="1" customWidth="1"/>
    <col min="11038" max="11038" width="31" style="1" bestFit="1" customWidth="1"/>
    <col min="11039" max="11039" width="14.140625" style="1" bestFit="1" customWidth="1"/>
    <col min="11040" max="11040" width="15.42578125" style="1" bestFit="1" customWidth="1"/>
    <col min="11041" max="11041" width="16.140625" style="1" bestFit="1" customWidth="1"/>
    <col min="11042" max="11042" width="12.85546875" style="1" bestFit="1" customWidth="1"/>
    <col min="11043" max="11043" width="15.42578125" style="1" bestFit="1" customWidth="1"/>
    <col min="11044" max="11044" width="14.5703125" style="1" bestFit="1" customWidth="1"/>
    <col min="11045" max="11045" width="15.85546875" style="1" bestFit="1" customWidth="1"/>
    <col min="11046" max="11047" width="16.140625" style="1" bestFit="1" customWidth="1"/>
    <col min="11048" max="11290" width="9.140625" style="1"/>
    <col min="11291" max="11291" width="4.5703125" style="1" customWidth="1"/>
    <col min="11292" max="11292" width="6.5703125" style="1" customWidth="1"/>
    <col min="11293" max="11293" width="3.7109375" style="1" bestFit="1" customWidth="1"/>
    <col min="11294" max="11294" width="31" style="1" bestFit="1" customWidth="1"/>
    <col min="11295" max="11295" width="14.140625" style="1" bestFit="1" customWidth="1"/>
    <col min="11296" max="11296" width="15.42578125" style="1" bestFit="1" customWidth="1"/>
    <col min="11297" max="11297" width="16.140625" style="1" bestFit="1" customWidth="1"/>
    <col min="11298" max="11298" width="12.85546875" style="1" bestFit="1" customWidth="1"/>
    <col min="11299" max="11299" width="15.42578125" style="1" bestFit="1" customWidth="1"/>
    <col min="11300" max="11300" width="14.5703125" style="1" bestFit="1" customWidth="1"/>
    <col min="11301" max="11301" width="15.85546875" style="1" bestFit="1" customWidth="1"/>
    <col min="11302" max="11303" width="16.140625" style="1" bestFit="1" customWidth="1"/>
    <col min="11304" max="11546" width="9.140625" style="1"/>
    <col min="11547" max="11547" width="4.5703125" style="1" customWidth="1"/>
    <col min="11548" max="11548" width="6.5703125" style="1" customWidth="1"/>
    <col min="11549" max="11549" width="3.7109375" style="1" bestFit="1" customWidth="1"/>
    <col min="11550" max="11550" width="31" style="1" bestFit="1" customWidth="1"/>
    <col min="11551" max="11551" width="14.140625" style="1" bestFit="1" customWidth="1"/>
    <col min="11552" max="11552" width="15.42578125" style="1" bestFit="1" customWidth="1"/>
    <col min="11553" max="11553" width="16.140625" style="1" bestFit="1" customWidth="1"/>
    <col min="11554" max="11554" width="12.85546875" style="1" bestFit="1" customWidth="1"/>
    <col min="11555" max="11555" width="15.42578125" style="1" bestFit="1" customWidth="1"/>
    <col min="11556" max="11556" width="14.5703125" style="1" bestFit="1" customWidth="1"/>
    <col min="11557" max="11557" width="15.85546875" style="1" bestFit="1" customWidth="1"/>
    <col min="11558" max="11559" width="16.140625" style="1" bestFit="1" customWidth="1"/>
    <col min="11560" max="11802" width="9.140625" style="1"/>
    <col min="11803" max="11803" width="4.5703125" style="1" customWidth="1"/>
    <col min="11804" max="11804" width="6.5703125" style="1" customWidth="1"/>
    <col min="11805" max="11805" width="3.7109375" style="1" bestFit="1" customWidth="1"/>
    <col min="11806" max="11806" width="31" style="1" bestFit="1" customWidth="1"/>
    <col min="11807" max="11807" width="14.140625" style="1" bestFit="1" customWidth="1"/>
    <col min="11808" max="11808" width="15.42578125" style="1" bestFit="1" customWidth="1"/>
    <col min="11809" max="11809" width="16.140625" style="1" bestFit="1" customWidth="1"/>
    <col min="11810" max="11810" width="12.85546875" style="1" bestFit="1" customWidth="1"/>
    <col min="11811" max="11811" width="15.42578125" style="1" bestFit="1" customWidth="1"/>
    <col min="11812" max="11812" width="14.5703125" style="1" bestFit="1" customWidth="1"/>
    <col min="11813" max="11813" width="15.85546875" style="1" bestFit="1" customWidth="1"/>
    <col min="11814" max="11815" width="16.140625" style="1" bestFit="1" customWidth="1"/>
    <col min="11816" max="12058" width="9.140625" style="1"/>
    <col min="12059" max="12059" width="4.5703125" style="1" customWidth="1"/>
    <col min="12060" max="12060" width="6.5703125" style="1" customWidth="1"/>
    <col min="12061" max="12061" width="3.7109375" style="1" bestFit="1" customWidth="1"/>
    <col min="12062" max="12062" width="31" style="1" bestFit="1" customWidth="1"/>
    <col min="12063" max="12063" width="14.140625" style="1" bestFit="1" customWidth="1"/>
    <col min="12064" max="12064" width="15.42578125" style="1" bestFit="1" customWidth="1"/>
    <col min="12065" max="12065" width="16.140625" style="1" bestFit="1" customWidth="1"/>
    <col min="12066" max="12066" width="12.85546875" style="1" bestFit="1" customWidth="1"/>
    <col min="12067" max="12067" width="15.42578125" style="1" bestFit="1" customWidth="1"/>
    <col min="12068" max="12068" width="14.5703125" style="1" bestFit="1" customWidth="1"/>
    <col min="12069" max="12069" width="15.85546875" style="1" bestFit="1" customWidth="1"/>
    <col min="12070" max="12071" width="16.140625" style="1" bestFit="1" customWidth="1"/>
    <col min="12072" max="12314" width="9.140625" style="1"/>
    <col min="12315" max="12315" width="4.5703125" style="1" customWidth="1"/>
    <col min="12316" max="12316" width="6.5703125" style="1" customWidth="1"/>
    <col min="12317" max="12317" width="3.7109375" style="1" bestFit="1" customWidth="1"/>
    <col min="12318" max="12318" width="31" style="1" bestFit="1" customWidth="1"/>
    <col min="12319" max="12319" width="14.140625" style="1" bestFit="1" customWidth="1"/>
    <col min="12320" max="12320" width="15.42578125" style="1" bestFit="1" customWidth="1"/>
    <col min="12321" max="12321" width="16.140625" style="1" bestFit="1" customWidth="1"/>
    <col min="12322" max="12322" width="12.85546875" style="1" bestFit="1" customWidth="1"/>
    <col min="12323" max="12323" width="15.42578125" style="1" bestFit="1" customWidth="1"/>
    <col min="12324" max="12324" width="14.5703125" style="1" bestFit="1" customWidth="1"/>
    <col min="12325" max="12325" width="15.85546875" style="1" bestFit="1" customWidth="1"/>
    <col min="12326" max="12327" width="16.140625" style="1" bestFit="1" customWidth="1"/>
    <col min="12328" max="12570" width="9.140625" style="1"/>
    <col min="12571" max="12571" width="4.5703125" style="1" customWidth="1"/>
    <col min="12572" max="12572" width="6.5703125" style="1" customWidth="1"/>
    <col min="12573" max="12573" width="3.7109375" style="1" bestFit="1" customWidth="1"/>
    <col min="12574" max="12574" width="31" style="1" bestFit="1" customWidth="1"/>
    <col min="12575" max="12575" width="14.140625" style="1" bestFit="1" customWidth="1"/>
    <col min="12576" max="12576" width="15.42578125" style="1" bestFit="1" customWidth="1"/>
    <col min="12577" max="12577" width="16.140625" style="1" bestFit="1" customWidth="1"/>
    <col min="12578" max="12578" width="12.85546875" style="1" bestFit="1" customWidth="1"/>
    <col min="12579" max="12579" width="15.42578125" style="1" bestFit="1" customWidth="1"/>
    <col min="12580" max="12580" width="14.5703125" style="1" bestFit="1" customWidth="1"/>
    <col min="12581" max="12581" width="15.85546875" style="1" bestFit="1" customWidth="1"/>
    <col min="12582" max="12583" width="16.140625" style="1" bestFit="1" customWidth="1"/>
    <col min="12584" max="12826" width="9.140625" style="1"/>
    <col min="12827" max="12827" width="4.5703125" style="1" customWidth="1"/>
    <col min="12828" max="12828" width="6.5703125" style="1" customWidth="1"/>
    <col min="12829" max="12829" width="3.7109375" style="1" bestFit="1" customWidth="1"/>
    <col min="12830" max="12830" width="31" style="1" bestFit="1" customWidth="1"/>
    <col min="12831" max="12831" width="14.140625" style="1" bestFit="1" customWidth="1"/>
    <col min="12832" max="12832" width="15.42578125" style="1" bestFit="1" customWidth="1"/>
    <col min="12833" max="12833" width="16.140625" style="1" bestFit="1" customWidth="1"/>
    <col min="12834" max="12834" width="12.85546875" style="1" bestFit="1" customWidth="1"/>
    <col min="12835" max="12835" width="15.42578125" style="1" bestFit="1" customWidth="1"/>
    <col min="12836" max="12836" width="14.5703125" style="1" bestFit="1" customWidth="1"/>
    <col min="12837" max="12837" width="15.85546875" style="1" bestFit="1" customWidth="1"/>
    <col min="12838" max="12839" width="16.140625" style="1" bestFit="1" customWidth="1"/>
    <col min="12840" max="13082" width="9.140625" style="1"/>
    <col min="13083" max="13083" width="4.5703125" style="1" customWidth="1"/>
    <col min="13084" max="13084" width="6.5703125" style="1" customWidth="1"/>
    <col min="13085" max="13085" width="3.7109375" style="1" bestFit="1" customWidth="1"/>
    <col min="13086" max="13086" width="31" style="1" bestFit="1" customWidth="1"/>
    <col min="13087" max="13087" width="14.140625" style="1" bestFit="1" customWidth="1"/>
    <col min="13088" max="13088" width="15.42578125" style="1" bestFit="1" customWidth="1"/>
    <col min="13089" max="13089" width="16.140625" style="1" bestFit="1" customWidth="1"/>
    <col min="13090" max="13090" width="12.85546875" style="1" bestFit="1" customWidth="1"/>
    <col min="13091" max="13091" width="15.42578125" style="1" bestFit="1" customWidth="1"/>
    <col min="13092" max="13092" width="14.5703125" style="1" bestFit="1" customWidth="1"/>
    <col min="13093" max="13093" width="15.85546875" style="1" bestFit="1" customWidth="1"/>
    <col min="13094" max="13095" width="16.140625" style="1" bestFit="1" customWidth="1"/>
    <col min="13096" max="13338" width="9.140625" style="1"/>
    <col min="13339" max="13339" width="4.5703125" style="1" customWidth="1"/>
    <col min="13340" max="13340" width="6.5703125" style="1" customWidth="1"/>
    <col min="13341" max="13341" width="3.7109375" style="1" bestFit="1" customWidth="1"/>
    <col min="13342" max="13342" width="31" style="1" bestFit="1" customWidth="1"/>
    <col min="13343" max="13343" width="14.140625" style="1" bestFit="1" customWidth="1"/>
    <col min="13344" max="13344" width="15.42578125" style="1" bestFit="1" customWidth="1"/>
    <col min="13345" max="13345" width="16.140625" style="1" bestFit="1" customWidth="1"/>
    <col min="13346" max="13346" width="12.85546875" style="1" bestFit="1" customWidth="1"/>
    <col min="13347" max="13347" width="15.42578125" style="1" bestFit="1" customWidth="1"/>
    <col min="13348" max="13348" width="14.5703125" style="1" bestFit="1" customWidth="1"/>
    <col min="13349" max="13349" width="15.85546875" style="1" bestFit="1" customWidth="1"/>
    <col min="13350" max="13351" width="16.140625" style="1" bestFit="1" customWidth="1"/>
    <col min="13352" max="13594" width="9.140625" style="1"/>
    <col min="13595" max="13595" width="4.5703125" style="1" customWidth="1"/>
    <col min="13596" max="13596" width="6.5703125" style="1" customWidth="1"/>
    <col min="13597" max="13597" width="3.7109375" style="1" bestFit="1" customWidth="1"/>
    <col min="13598" max="13598" width="31" style="1" bestFit="1" customWidth="1"/>
    <col min="13599" max="13599" width="14.140625" style="1" bestFit="1" customWidth="1"/>
    <col min="13600" max="13600" width="15.42578125" style="1" bestFit="1" customWidth="1"/>
    <col min="13601" max="13601" width="16.140625" style="1" bestFit="1" customWidth="1"/>
    <col min="13602" max="13602" width="12.85546875" style="1" bestFit="1" customWidth="1"/>
    <col min="13603" max="13603" width="15.42578125" style="1" bestFit="1" customWidth="1"/>
    <col min="13604" max="13604" width="14.5703125" style="1" bestFit="1" customWidth="1"/>
    <col min="13605" max="13605" width="15.85546875" style="1" bestFit="1" customWidth="1"/>
    <col min="13606" max="13607" width="16.140625" style="1" bestFit="1" customWidth="1"/>
    <col min="13608" max="13850" width="9.140625" style="1"/>
    <col min="13851" max="13851" width="4.5703125" style="1" customWidth="1"/>
    <col min="13852" max="13852" width="6.5703125" style="1" customWidth="1"/>
    <col min="13853" max="13853" width="3.7109375" style="1" bestFit="1" customWidth="1"/>
    <col min="13854" max="13854" width="31" style="1" bestFit="1" customWidth="1"/>
    <col min="13855" max="13855" width="14.140625" style="1" bestFit="1" customWidth="1"/>
    <col min="13856" max="13856" width="15.42578125" style="1" bestFit="1" customWidth="1"/>
    <col min="13857" max="13857" width="16.140625" style="1" bestFit="1" customWidth="1"/>
    <col min="13858" max="13858" width="12.85546875" style="1" bestFit="1" customWidth="1"/>
    <col min="13859" max="13859" width="15.42578125" style="1" bestFit="1" customWidth="1"/>
    <col min="13860" max="13860" width="14.5703125" style="1" bestFit="1" customWidth="1"/>
    <col min="13861" max="13861" width="15.85546875" style="1" bestFit="1" customWidth="1"/>
    <col min="13862" max="13863" width="16.140625" style="1" bestFit="1" customWidth="1"/>
    <col min="13864" max="14106" width="9.140625" style="1"/>
    <col min="14107" max="14107" width="4.5703125" style="1" customWidth="1"/>
    <col min="14108" max="14108" width="6.5703125" style="1" customWidth="1"/>
    <col min="14109" max="14109" width="3.7109375" style="1" bestFit="1" customWidth="1"/>
    <col min="14110" max="14110" width="31" style="1" bestFit="1" customWidth="1"/>
    <col min="14111" max="14111" width="14.140625" style="1" bestFit="1" customWidth="1"/>
    <col min="14112" max="14112" width="15.42578125" style="1" bestFit="1" customWidth="1"/>
    <col min="14113" max="14113" width="16.140625" style="1" bestFit="1" customWidth="1"/>
    <col min="14114" max="14114" width="12.85546875" style="1" bestFit="1" customWidth="1"/>
    <col min="14115" max="14115" width="15.42578125" style="1" bestFit="1" customWidth="1"/>
    <col min="14116" max="14116" width="14.5703125" style="1" bestFit="1" customWidth="1"/>
    <col min="14117" max="14117" width="15.85546875" style="1" bestFit="1" customWidth="1"/>
    <col min="14118" max="14119" width="16.140625" style="1" bestFit="1" customWidth="1"/>
    <col min="14120" max="14362" width="9.140625" style="1"/>
    <col min="14363" max="14363" width="4.5703125" style="1" customWidth="1"/>
    <col min="14364" max="14364" width="6.5703125" style="1" customWidth="1"/>
    <col min="14365" max="14365" width="3.7109375" style="1" bestFit="1" customWidth="1"/>
    <col min="14366" max="14366" width="31" style="1" bestFit="1" customWidth="1"/>
    <col min="14367" max="14367" width="14.140625" style="1" bestFit="1" customWidth="1"/>
    <col min="14368" max="14368" width="15.42578125" style="1" bestFit="1" customWidth="1"/>
    <col min="14369" max="14369" width="16.140625" style="1" bestFit="1" customWidth="1"/>
    <col min="14370" max="14370" width="12.85546875" style="1" bestFit="1" customWidth="1"/>
    <col min="14371" max="14371" width="15.42578125" style="1" bestFit="1" customWidth="1"/>
    <col min="14372" max="14372" width="14.5703125" style="1" bestFit="1" customWidth="1"/>
    <col min="14373" max="14373" width="15.85546875" style="1" bestFit="1" customWidth="1"/>
    <col min="14374" max="14375" width="16.140625" style="1" bestFit="1" customWidth="1"/>
    <col min="14376" max="14618" width="9.140625" style="1"/>
    <col min="14619" max="14619" width="4.5703125" style="1" customWidth="1"/>
    <col min="14620" max="14620" width="6.5703125" style="1" customWidth="1"/>
    <col min="14621" max="14621" width="3.7109375" style="1" bestFit="1" customWidth="1"/>
    <col min="14622" max="14622" width="31" style="1" bestFit="1" customWidth="1"/>
    <col min="14623" max="14623" width="14.140625" style="1" bestFit="1" customWidth="1"/>
    <col min="14624" max="14624" width="15.42578125" style="1" bestFit="1" customWidth="1"/>
    <col min="14625" max="14625" width="16.140625" style="1" bestFit="1" customWidth="1"/>
    <col min="14626" max="14626" width="12.85546875" style="1" bestFit="1" customWidth="1"/>
    <col min="14627" max="14627" width="15.42578125" style="1" bestFit="1" customWidth="1"/>
    <col min="14628" max="14628" width="14.5703125" style="1" bestFit="1" customWidth="1"/>
    <col min="14629" max="14629" width="15.85546875" style="1" bestFit="1" customWidth="1"/>
    <col min="14630" max="14631" width="16.140625" style="1" bestFit="1" customWidth="1"/>
    <col min="14632" max="14874" width="9.140625" style="1"/>
    <col min="14875" max="14875" width="4.5703125" style="1" customWidth="1"/>
    <col min="14876" max="14876" width="6.5703125" style="1" customWidth="1"/>
    <col min="14877" max="14877" width="3.7109375" style="1" bestFit="1" customWidth="1"/>
    <col min="14878" max="14878" width="31" style="1" bestFit="1" customWidth="1"/>
    <col min="14879" max="14879" width="14.140625" style="1" bestFit="1" customWidth="1"/>
    <col min="14880" max="14880" width="15.42578125" style="1" bestFit="1" customWidth="1"/>
    <col min="14881" max="14881" width="16.140625" style="1" bestFit="1" customWidth="1"/>
    <col min="14882" max="14882" width="12.85546875" style="1" bestFit="1" customWidth="1"/>
    <col min="14883" max="14883" width="15.42578125" style="1" bestFit="1" customWidth="1"/>
    <col min="14884" max="14884" width="14.5703125" style="1" bestFit="1" customWidth="1"/>
    <col min="14885" max="14885" width="15.85546875" style="1" bestFit="1" customWidth="1"/>
    <col min="14886" max="14887" width="16.140625" style="1" bestFit="1" customWidth="1"/>
    <col min="14888" max="15130" width="9.140625" style="1"/>
    <col min="15131" max="15131" width="4.5703125" style="1" customWidth="1"/>
    <col min="15132" max="15132" width="6.5703125" style="1" customWidth="1"/>
    <col min="15133" max="15133" width="3.7109375" style="1" bestFit="1" customWidth="1"/>
    <col min="15134" max="15134" width="31" style="1" bestFit="1" customWidth="1"/>
    <col min="15135" max="15135" width="14.140625" style="1" bestFit="1" customWidth="1"/>
    <col min="15136" max="15136" width="15.42578125" style="1" bestFit="1" customWidth="1"/>
    <col min="15137" max="15137" width="16.140625" style="1" bestFit="1" customWidth="1"/>
    <col min="15138" max="15138" width="12.85546875" style="1" bestFit="1" customWidth="1"/>
    <col min="15139" max="15139" width="15.42578125" style="1" bestFit="1" customWidth="1"/>
    <col min="15140" max="15140" width="14.5703125" style="1" bestFit="1" customWidth="1"/>
    <col min="15141" max="15141" width="15.85546875" style="1" bestFit="1" customWidth="1"/>
    <col min="15142" max="15143" width="16.140625" style="1" bestFit="1" customWidth="1"/>
    <col min="15144" max="15386" width="9.140625" style="1"/>
    <col min="15387" max="15387" width="4.5703125" style="1" customWidth="1"/>
    <col min="15388" max="15388" width="6.5703125" style="1" customWidth="1"/>
    <col min="15389" max="15389" width="3.7109375" style="1" bestFit="1" customWidth="1"/>
    <col min="15390" max="15390" width="31" style="1" bestFit="1" customWidth="1"/>
    <col min="15391" max="15391" width="14.140625" style="1" bestFit="1" customWidth="1"/>
    <col min="15392" max="15392" width="15.42578125" style="1" bestFit="1" customWidth="1"/>
    <col min="15393" max="15393" width="16.140625" style="1" bestFit="1" customWidth="1"/>
    <col min="15394" max="15394" width="12.85546875" style="1" bestFit="1" customWidth="1"/>
    <col min="15395" max="15395" width="15.42578125" style="1" bestFit="1" customWidth="1"/>
    <col min="15396" max="15396" width="14.5703125" style="1" bestFit="1" customWidth="1"/>
    <col min="15397" max="15397" width="15.85546875" style="1" bestFit="1" customWidth="1"/>
    <col min="15398" max="15399" width="16.140625" style="1" bestFit="1" customWidth="1"/>
    <col min="15400" max="15642" width="9.140625" style="1"/>
    <col min="15643" max="15643" width="4.5703125" style="1" customWidth="1"/>
    <col min="15644" max="15644" width="6.5703125" style="1" customWidth="1"/>
    <col min="15645" max="15645" width="3.7109375" style="1" bestFit="1" customWidth="1"/>
    <col min="15646" max="15646" width="31" style="1" bestFit="1" customWidth="1"/>
    <col min="15647" max="15647" width="14.140625" style="1" bestFit="1" customWidth="1"/>
    <col min="15648" max="15648" width="15.42578125" style="1" bestFit="1" customWidth="1"/>
    <col min="15649" max="15649" width="16.140625" style="1" bestFit="1" customWidth="1"/>
    <col min="15650" max="15650" width="12.85546875" style="1" bestFit="1" customWidth="1"/>
    <col min="15651" max="15651" width="15.42578125" style="1" bestFit="1" customWidth="1"/>
    <col min="15652" max="15652" width="14.5703125" style="1" bestFit="1" customWidth="1"/>
    <col min="15653" max="15653" width="15.85546875" style="1" bestFit="1" customWidth="1"/>
    <col min="15654" max="15655" width="16.140625" style="1" bestFit="1" customWidth="1"/>
    <col min="15656" max="15898" width="9.140625" style="1"/>
    <col min="15899" max="15899" width="4.5703125" style="1" customWidth="1"/>
    <col min="15900" max="15900" width="6.5703125" style="1" customWidth="1"/>
    <col min="15901" max="15901" width="3.7109375" style="1" bestFit="1" customWidth="1"/>
    <col min="15902" max="15902" width="31" style="1" bestFit="1" customWidth="1"/>
    <col min="15903" max="15903" width="14.140625" style="1" bestFit="1" customWidth="1"/>
    <col min="15904" max="15904" width="15.42578125" style="1" bestFit="1" customWidth="1"/>
    <col min="15905" max="15905" width="16.140625" style="1" bestFit="1" customWidth="1"/>
    <col min="15906" max="15906" width="12.85546875" style="1" bestFit="1" customWidth="1"/>
    <col min="15907" max="15907" width="15.42578125" style="1" bestFit="1" customWidth="1"/>
    <col min="15908" max="15908" width="14.5703125" style="1" bestFit="1" customWidth="1"/>
    <col min="15909" max="15909" width="15.85546875" style="1" bestFit="1" customWidth="1"/>
    <col min="15910" max="15911" width="16.140625" style="1" bestFit="1" customWidth="1"/>
    <col min="15912" max="16154" width="9.140625" style="1"/>
    <col min="16155" max="16155" width="4.5703125" style="1" customWidth="1"/>
    <col min="16156" max="16156" width="6.5703125" style="1" customWidth="1"/>
    <col min="16157" max="16157" width="3.7109375" style="1" bestFit="1" customWidth="1"/>
    <col min="16158" max="16158" width="31" style="1" bestFit="1" customWidth="1"/>
    <col min="16159" max="16159" width="14.140625" style="1" bestFit="1" customWidth="1"/>
    <col min="16160" max="16160" width="15.42578125" style="1" bestFit="1" customWidth="1"/>
    <col min="16161" max="16161" width="16.140625" style="1" bestFit="1" customWidth="1"/>
    <col min="16162" max="16162" width="12.85546875" style="1" bestFit="1" customWidth="1"/>
    <col min="16163" max="16163" width="15.42578125" style="1" bestFit="1" customWidth="1"/>
    <col min="16164" max="16164" width="14.5703125" style="1" bestFit="1" customWidth="1"/>
    <col min="16165" max="16165" width="15.85546875" style="1" bestFit="1" customWidth="1"/>
    <col min="16166" max="16167" width="16.140625" style="1" bestFit="1" customWidth="1"/>
    <col min="16168" max="16384" width="9.140625" style="1"/>
  </cols>
  <sheetData>
    <row r="1" spans="2:42" ht="60.75" customHeight="1" x14ac:dyDescent="0.25">
      <c r="B1" s="45" t="s">
        <v>0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</row>
    <row r="2" spans="2:42" s="27" customFormat="1" ht="18.75" customHeight="1" x14ac:dyDescent="0.25">
      <c r="B2" s="46" t="s">
        <v>1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</row>
    <row r="3" spans="2:42" s="27" customFormat="1" ht="27.75" customHeight="1" thickBot="1" x14ac:dyDescent="0.3">
      <c r="B3" s="41" t="s">
        <v>49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2" t="s">
        <v>58</v>
      </c>
      <c r="AL3" s="42"/>
      <c r="AM3" s="42"/>
      <c r="AN3" s="17"/>
      <c r="AO3" s="17"/>
      <c r="AP3" s="17"/>
    </row>
    <row r="4" spans="2:42" ht="18" customHeight="1" x14ac:dyDescent="0.25">
      <c r="B4" s="47" t="s">
        <v>2</v>
      </c>
      <c r="C4" s="50" t="s">
        <v>3</v>
      </c>
      <c r="D4" s="56" t="s">
        <v>25</v>
      </c>
      <c r="E4" s="57"/>
      <c r="F4" s="57"/>
      <c r="G4" s="57"/>
      <c r="H4" s="57"/>
      <c r="I4" s="57"/>
      <c r="J4" s="57"/>
      <c r="K4" s="57"/>
      <c r="L4" s="58"/>
      <c r="M4" s="59" t="s">
        <v>29</v>
      </c>
      <c r="N4" s="59"/>
      <c r="O4" s="59"/>
      <c r="P4" s="59"/>
      <c r="Q4" s="59"/>
      <c r="R4" s="59"/>
      <c r="S4" s="56" t="s">
        <v>31</v>
      </c>
      <c r="T4" s="57"/>
      <c r="U4" s="57"/>
      <c r="V4" s="57"/>
      <c r="W4" s="57"/>
      <c r="X4" s="57"/>
      <c r="Y4" s="57"/>
      <c r="Z4" s="57"/>
      <c r="AA4" s="58"/>
      <c r="AB4" s="56" t="s">
        <v>30</v>
      </c>
      <c r="AC4" s="57"/>
      <c r="AD4" s="57"/>
      <c r="AE4" s="57"/>
      <c r="AF4" s="57"/>
      <c r="AG4" s="58"/>
      <c r="AH4" s="61" t="s">
        <v>32</v>
      </c>
      <c r="AI4" s="61"/>
      <c r="AJ4" s="61"/>
      <c r="AK4" s="61"/>
      <c r="AL4" s="61"/>
      <c r="AM4" s="62"/>
    </row>
    <row r="5" spans="2:42" ht="18" customHeight="1" x14ac:dyDescent="0.25">
      <c r="B5" s="48"/>
      <c r="C5" s="51"/>
      <c r="D5" s="53" t="s">
        <v>26</v>
      </c>
      <c r="E5" s="54"/>
      <c r="F5" s="55"/>
      <c r="G5" s="53" t="s">
        <v>27</v>
      </c>
      <c r="H5" s="54"/>
      <c r="I5" s="55"/>
      <c r="J5" s="53" t="s">
        <v>28</v>
      </c>
      <c r="K5" s="54"/>
      <c r="L5" s="55"/>
      <c r="M5" s="53" t="s">
        <v>27</v>
      </c>
      <c r="N5" s="54"/>
      <c r="O5" s="55"/>
      <c r="P5" s="53" t="s">
        <v>28</v>
      </c>
      <c r="Q5" s="54"/>
      <c r="R5" s="55"/>
      <c r="S5" s="53" t="s">
        <v>26</v>
      </c>
      <c r="T5" s="54"/>
      <c r="U5" s="55"/>
      <c r="V5" s="53" t="s">
        <v>27</v>
      </c>
      <c r="W5" s="54"/>
      <c r="X5" s="55"/>
      <c r="Y5" s="53" t="s">
        <v>28</v>
      </c>
      <c r="Z5" s="54"/>
      <c r="AA5" s="55"/>
      <c r="AB5" s="53" t="s">
        <v>27</v>
      </c>
      <c r="AC5" s="54"/>
      <c r="AD5" s="54"/>
      <c r="AE5" s="53" t="s">
        <v>28</v>
      </c>
      <c r="AF5" s="54"/>
      <c r="AG5" s="55"/>
      <c r="AH5" s="53" t="s">
        <v>27</v>
      </c>
      <c r="AI5" s="54"/>
      <c r="AJ5" s="54"/>
      <c r="AK5" s="53" t="s">
        <v>28</v>
      </c>
      <c r="AL5" s="54"/>
      <c r="AM5" s="60"/>
    </row>
    <row r="6" spans="2:42" x14ac:dyDescent="0.25">
      <c r="B6" s="49"/>
      <c r="C6" s="52"/>
      <c r="D6" s="18" t="s">
        <v>4</v>
      </c>
      <c r="E6" s="18" t="s">
        <v>5</v>
      </c>
      <c r="F6" s="18" t="s">
        <v>6</v>
      </c>
      <c r="G6" s="18" t="s">
        <v>4</v>
      </c>
      <c r="H6" s="18" t="s">
        <v>5</v>
      </c>
      <c r="I6" s="18" t="s">
        <v>6</v>
      </c>
      <c r="J6" s="18" t="s">
        <v>4</v>
      </c>
      <c r="K6" s="18" t="s">
        <v>5</v>
      </c>
      <c r="L6" s="18" t="s">
        <v>6</v>
      </c>
      <c r="M6" s="18" t="s">
        <v>4</v>
      </c>
      <c r="N6" s="18" t="s">
        <v>5</v>
      </c>
      <c r="O6" s="18" t="s">
        <v>6</v>
      </c>
      <c r="P6" s="18" t="s">
        <v>4</v>
      </c>
      <c r="Q6" s="18" t="s">
        <v>5</v>
      </c>
      <c r="R6" s="18" t="s">
        <v>6</v>
      </c>
      <c r="S6" s="18" t="s">
        <v>4</v>
      </c>
      <c r="T6" s="18" t="s">
        <v>5</v>
      </c>
      <c r="U6" s="18" t="s">
        <v>6</v>
      </c>
      <c r="V6" s="18" t="s">
        <v>4</v>
      </c>
      <c r="W6" s="18" t="s">
        <v>5</v>
      </c>
      <c r="X6" s="18" t="s">
        <v>6</v>
      </c>
      <c r="Y6" s="18" t="s">
        <v>4</v>
      </c>
      <c r="Z6" s="18" t="s">
        <v>5</v>
      </c>
      <c r="AA6" s="18" t="s">
        <v>6</v>
      </c>
      <c r="AB6" s="18" t="s">
        <v>4</v>
      </c>
      <c r="AC6" s="18" t="s">
        <v>5</v>
      </c>
      <c r="AD6" s="18" t="s">
        <v>6</v>
      </c>
      <c r="AE6" s="18" t="s">
        <v>4</v>
      </c>
      <c r="AF6" s="18" t="s">
        <v>5</v>
      </c>
      <c r="AG6" s="18" t="s">
        <v>6</v>
      </c>
      <c r="AH6" s="18" t="s">
        <v>4</v>
      </c>
      <c r="AI6" s="18" t="s">
        <v>5</v>
      </c>
      <c r="AJ6" s="18" t="s">
        <v>6</v>
      </c>
      <c r="AK6" s="19" t="s">
        <v>4</v>
      </c>
      <c r="AL6" s="20" t="s">
        <v>5</v>
      </c>
      <c r="AM6" s="21" t="s">
        <v>6</v>
      </c>
    </row>
    <row r="7" spans="2:42" x14ac:dyDescent="0.25">
      <c r="B7" s="7">
        <v>1</v>
      </c>
      <c r="C7" s="3" t="s">
        <v>7</v>
      </c>
      <c r="D7" s="10">
        <v>888289500000</v>
      </c>
      <c r="E7" s="10">
        <v>1521644100000</v>
      </c>
      <c r="F7" s="9">
        <v>2409933600000</v>
      </c>
      <c r="G7" s="10">
        <v>37576304879664</v>
      </c>
      <c r="H7" s="10">
        <v>113547575374315</v>
      </c>
      <c r="I7" s="9">
        <v>151123880253979</v>
      </c>
      <c r="J7" s="10">
        <v>170332517059</v>
      </c>
      <c r="K7" s="10">
        <v>230838186895</v>
      </c>
      <c r="L7" s="9">
        <v>401170703954</v>
      </c>
      <c r="M7" s="10">
        <v>2021465270290</v>
      </c>
      <c r="N7" s="10">
        <v>21615406145943</v>
      </c>
      <c r="O7" s="9">
        <v>23636871416233</v>
      </c>
      <c r="P7" s="10">
        <v>4064128000</v>
      </c>
      <c r="Q7" s="10">
        <v>25784769000</v>
      </c>
      <c r="R7" s="9">
        <v>29848897000</v>
      </c>
      <c r="S7" s="10">
        <v>36810950000</v>
      </c>
      <c r="T7" s="10">
        <v>51639486029</v>
      </c>
      <c r="U7" s="9">
        <v>88450436029</v>
      </c>
      <c r="V7" s="10">
        <v>0</v>
      </c>
      <c r="W7" s="10">
        <v>0</v>
      </c>
      <c r="X7" s="9">
        <v>0</v>
      </c>
      <c r="Y7" s="10">
        <v>28077922000</v>
      </c>
      <c r="Z7" s="10">
        <v>15777731000</v>
      </c>
      <c r="AA7" s="9">
        <v>43855653000</v>
      </c>
      <c r="AB7" s="10">
        <v>26690867866602</v>
      </c>
      <c r="AC7" s="10">
        <v>21532232641363</v>
      </c>
      <c r="AD7" s="9">
        <v>48223100507965</v>
      </c>
      <c r="AE7" s="10">
        <v>73767622552</v>
      </c>
      <c r="AF7" s="10">
        <v>88355815346</v>
      </c>
      <c r="AG7" s="9">
        <v>162123437898</v>
      </c>
      <c r="AH7" s="10">
        <v>1833266756003</v>
      </c>
      <c r="AI7" s="10">
        <v>651207458179</v>
      </c>
      <c r="AJ7" s="9">
        <v>2484474214182</v>
      </c>
      <c r="AK7" s="10">
        <v>15487382010</v>
      </c>
      <c r="AL7" s="10">
        <v>9771304000</v>
      </c>
      <c r="AM7" s="11">
        <v>25258686010</v>
      </c>
    </row>
    <row r="8" spans="2:42" x14ac:dyDescent="0.25">
      <c r="B8" s="8">
        <v>2</v>
      </c>
      <c r="C8" s="4" t="s">
        <v>8</v>
      </c>
      <c r="D8" s="12">
        <v>158861100000</v>
      </c>
      <c r="E8" s="12">
        <v>480558400000</v>
      </c>
      <c r="F8" s="9">
        <v>639419500000</v>
      </c>
      <c r="G8" s="12">
        <v>6293760622335</v>
      </c>
      <c r="H8" s="12">
        <v>18529259035794</v>
      </c>
      <c r="I8" s="9">
        <v>24823019658129</v>
      </c>
      <c r="J8" s="12">
        <v>30753651000</v>
      </c>
      <c r="K8" s="12">
        <v>44776787021</v>
      </c>
      <c r="L8" s="9">
        <v>75530438021</v>
      </c>
      <c r="M8" s="12">
        <v>109937845751</v>
      </c>
      <c r="N8" s="12">
        <v>129968101519</v>
      </c>
      <c r="O8" s="9">
        <v>239905947270</v>
      </c>
      <c r="P8" s="12">
        <v>1058673000</v>
      </c>
      <c r="Q8" s="12">
        <v>161140000</v>
      </c>
      <c r="R8" s="9">
        <v>1219813000</v>
      </c>
      <c r="S8" s="12">
        <v>0</v>
      </c>
      <c r="T8" s="12">
        <v>200000</v>
      </c>
      <c r="U8" s="9">
        <v>200000</v>
      </c>
      <c r="V8" s="12">
        <v>740777934511</v>
      </c>
      <c r="W8" s="12">
        <v>5356338641179</v>
      </c>
      <c r="X8" s="9">
        <v>6097116575690</v>
      </c>
      <c r="Y8" s="12">
        <v>1715884000</v>
      </c>
      <c r="Z8" s="12">
        <v>5758762000</v>
      </c>
      <c r="AA8" s="9">
        <v>7474646000</v>
      </c>
      <c r="AB8" s="12">
        <v>5344401602361</v>
      </c>
      <c r="AC8" s="12">
        <v>21707525319125</v>
      </c>
      <c r="AD8" s="9">
        <v>27051926921486</v>
      </c>
      <c r="AE8" s="12">
        <v>76555000</v>
      </c>
      <c r="AF8" s="12">
        <v>493343429</v>
      </c>
      <c r="AG8" s="9">
        <v>569898429</v>
      </c>
      <c r="AH8" s="12">
        <v>307119773213</v>
      </c>
      <c r="AI8" s="12">
        <v>498542537997</v>
      </c>
      <c r="AJ8" s="9">
        <v>805662311210</v>
      </c>
      <c r="AK8" s="12">
        <v>600000</v>
      </c>
      <c r="AL8" s="12">
        <v>6864140</v>
      </c>
      <c r="AM8" s="11">
        <v>7464140</v>
      </c>
    </row>
    <row r="9" spans="2:42" x14ac:dyDescent="0.25">
      <c r="B9" s="7">
        <v>3</v>
      </c>
      <c r="C9" s="3" t="s">
        <v>20</v>
      </c>
      <c r="D9" s="10">
        <v>20817300000</v>
      </c>
      <c r="E9" s="10">
        <v>18525400000</v>
      </c>
      <c r="F9" s="9">
        <v>39342700000</v>
      </c>
      <c r="G9" s="10">
        <v>699421653235</v>
      </c>
      <c r="H9" s="10">
        <v>727375504717</v>
      </c>
      <c r="I9" s="9">
        <v>1426797157952</v>
      </c>
      <c r="J9" s="10">
        <v>154216000</v>
      </c>
      <c r="K9" s="10">
        <v>128840000</v>
      </c>
      <c r="L9" s="9">
        <v>283056000</v>
      </c>
      <c r="M9" s="10">
        <v>0</v>
      </c>
      <c r="N9" s="10">
        <v>0</v>
      </c>
      <c r="O9" s="9">
        <v>0</v>
      </c>
      <c r="P9" s="10">
        <v>0</v>
      </c>
      <c r="Q9" s="10">
        <v>0</v>
      </c>
      <c r="R9" s="9">
        <v>0</v>
      </c>
      <c r="S9" s="10">
        <v>0</v>
      </c>
      <c r="T9" s="10">
        <v>0</v>
      </c>
      <c r="U9" s="9">
        <v>0</v>
      </c>
      <c r="V9" s="10">
        <v>4889233442</v>
      </c>
      <c r="W9" s="10">
        <v>0</v>
      </c>
      <c r="X9" s="9">
        <v>4889233442</v>
      </c>
      <c r="Y9" s="10">
        <v>0</v>
      </c>
      <c r="Z9" s="10">
        <v>0</v>
      </c>
      <c r="AA9" s="9">
        <v>0</v>
      </c>
      <c r="AB9" s="10">
        <v>65900933389</v>
      </c>
      <c r="AC9" s="10">
        <v>0</v>
      </c>
      <c r="AD9" s="9">
        <v>65900933389</v>
      </c>
      <c r="AE9" s="10">
        <v>0</v>
      </c>
      <c r="AF9" s="10">
        <v>0</v>
      </c>
      <c r="AG9" s="9">
        <v>0</v>
      </c>
      <c r="AH9" s="10">
        <v>31302313062</v>
      </c>
      <c r="AI9" s="10">
        <v>0</v>
      </c>
      <c r="AJ9" s="9">
        <v>31302313062</v>
      </c>
      <c r="AK9" s="10">
        <v>0</v>
      </c>
      <c r="AL9" s="10">
        <v>0</v>
      </c>
      <c r="AM9" s="11">
        <v>0</v>
      </c>
    </row>
    <row r="10" spans="2:42" x14ac:dyDescent="0.25">
      <c r="B10" s="8">
        <v>4</v>
      </c>
      <c r="C10" s="4" t="s">
        <v>21</v>
      </c>
      <c r="D10" s="12">
        <v>802380200000</v>
      </c>
      <c r="E10" s="12">
        <v>623600500000</v>
      </c>
      <c r="F10" s="9">
        <v>1425980700000</v>
      </c>
      <c r="G10" s="12">
        <v>77328481457262</v>
      </c>
      <c r="H10" s="12">
        <v>70219489670212</v>
      </c>
      <c r="I10" s="9">
        <v>147547971127474</v>
      </c>
      <c r="J10" s="12">
        <v>467507211122</v>
      </c>
      <c r="K10" s="12">
        <v>299263335783</v>
      </c>
      <c r="L10" s="9">
        <v>766770546905</v>
      </c>
      <c r="M10" s="12">
        <v>4011574477604</v>
      </c>
      <c r="N10" s="12">
        <v>4161836009705</v>
      </c>
      <c r="O10" s="9">
        <v>8173410487309</v>
      </c>
      <c r="P10" s="12">
        <v>1021075084874</v>
      </c>
      <c r="Q10" s="12">
        <v>5988839000</v>
      </c>
      <c r="R10" s="9">
        <v>1027063923874</v>
      </c>
      <c r="S10" s="12">
        <v>99737041707</v>
      </c>
      <c r="T10" s="12">
        <v>91038900839</v>
      </c>
      <c r="U10" s="9">
        <v>190775942546</v>
      </c>
      <c r="V10" s="12">
        <v>1132386637095</v>
      </c>
      <c r="W10" s="12">
        <v>1532407334975</v>
      </c>
      <c r="X10" s="9">
        <v>2664793972070</v>
      </c>
      <c r="Y10" s="12">
        <v>32291742500</v>
      </c>
      <c r="Z10" s="12">
        <v>51023750349</v>
      </c>
      <c r="AA10" s="9">
        <v>83315492849</v>
      </c>
      <c r="AB10" s="12">
        <v>765207730461</v>
      </c>
      <c r="AC10" s="12">
        <v>416184360261</v>
      </c>
      <c r="AD10" s="9">
        <v>1181392090722</v>
      </c>
      <c r="AE10" s="12">
        <v>162867786398</v>
      </c>
      <c r="AF10" s="12">
        <v>132379728042</v>
      </c>
      <c r="AG10" s="9">
        <v>295247514440</v>
      </c>
      <c r="AH10" s="12">
        <v>75133709132270</v>
      </c>
      <c r="AI10" s="12">
        <v>57919306557835</v>
      </c>
      <c r="AJ10" s="9">
        <v>133053015690105</v>
      </c>
      <c r="AK10" s="12">
        <v>765224614060</v>
      </c>
      <c r="AL10" s="12">
        <v>381833376423</v>
      </c>
      <c r="AM10" s="11">
        <v>1147057990483</v>
      </c>
    </row>
    <row r="11" spans="2:42" x14ac:dyDescent="0.25">
      <c r="B11" s="7">
        <v>5</v>
      </c>
      <c r="C11" s="3" t="s">
        <v>36</v>
      </c>
      <c r="D11" s="10">
        <v>1606395400000</v>
      </c>
      <c r="E11" s="10">
        <v>477758100000</v>
      </c>
      <c r="F11" s="9">
        <v>2084153500000</v>
      </c>
      <c r="G11" s="10">
        <v>61826044137077</v>
      </c>
      <c r="H11" s="10">
        <v>17286083684684</v>
      </c>
      <c r="I11" s="9">
        <v>79112127821761</v>
      </c>
      <c r="J11" s="10">
        <v>1273261319510</v>
      </c>
      <c r="K11" s="10">
        <v>623645975555</v>
      </c>
      <c r="L11" s="9">
        <v>1896907295065</v>
      </c>
      <c r="M11" s="10">
        <v>0</v>
      </c>
      <c r="N11" s="10">
        <v>0</v>
      </c>
      <c r="O11" s="9">
        <v>0</v>
      </c>
      <c r="P11" s="10">
        <v>0</v>
      </c>
      <c r="Q11" s="10">
        <v>0</v>
      </c>
      <c r="R11" s="9">
        <v>0</v>
      </c>
      <c r="S11" s="10">
        <v>30022707400</v>
      </c>
      <c r="T11" s="10">
        <v>21453588945</v>
      </c>
      <c r="U11" s="9">
        <v>51476296345</v>
      </c>
      <c r="V11" s="10">
        <v>929339802089</v>
      </c>
      <c r="W11" s="10">
        <v>876849964195</v>
      </c>
      <c r="X11" s="9">
        <v>1806189766284</v>
      </c>
      <c r="Y11" s="10">
        <v>0</v>
      </c>
      <c r="Z11" s="10">
        <v>0</v>
      </c>
      <c r="AA11" s="9">
        <v>0</v>
      </c>
      <c r="AB11" s="10">
        <v>51644631735364</v>
      </c>
      <c r="AC11" s="10">
        <v>39818379262798</v>
      </c>
      <c r="AD11" s="9">
        <v>91463010998162</v>
      </c>
      <c r="AE11" s="10">
        <v>288950221620</v>
      </c>
      <c r="AF11" s="10">
        <v>195397716690</v>
      </c>
      <c r="AG11" s="9">
        <v>484347938310</v>
      </c>
      <c r="AH11" s="10">
        <v>27048578495279</v>
      </c>
      <c r="AI11" s="10">
        <v>13565737145803</v>
      </c>
      <c r="AJ11" s="9">
        <v>40614315641082</v>
      </c>
      <c r="AK11" s="10">
        <v>69237162062</v>
      </c>
      <c r="AL11" s="10">
        <v>28499409520</v>
      </c>
      <c r="AM11" s="11">
        <v>97736571582</v>
      </c>
    </row>
    <row r="12" spans="2:42" x14ac:dyDescent="0.25">
      <c r="B12" s="8">
        <v>6</v>
      </c>
      <c r="C12" s="4" t="s">
        <v>9</v>
      </c>
      <c r="D12" s="12">
        <v>3027208450000</v>
      </c>
      <c r="E12" s="12">
        <v>3249495300000</v>
      </c>
      <c r="F12" s="9">
        <v>6276703750000</v>
      </c>
      <c r="G12" s="12">
        <v>120921823235710</v>
      </c>
      <c r="H12" s="12">
        <v>131890118118672</v>
      </c>
      <c r="I12" s="9">
        <v>252811941354382</v>
      </c>
      <c r="J12" s="12">
        <v>861342803537</v>
      </c>
      <c r="K12" s="12">
        <v>756331853631</v>
      </c>
      <c r="L12" s="9">
        <v>1617674657168</v>
      </c>
      <c r="M12" s="12">
        <v>5769777984794</v>
      </c>
      <c r="N12" s="12">
        <v>5579757509404</v>
      </c>
      <c r="O12" s="9">
        <v>11349535494198</v>
      </c>
      <c r="P12" s="12">
        <v>499107541000</v>
      </c>
      <c r="Q12" s="12">
        <v>95632263000</v>
      </c>
      <c r="R12" s="9">
        <v>594739804000</v>
      </c>
      <c r="S12" s="12">
        <v>0</v>
      </c>
      <c r="T12" s="12">
        <v>0</v>
      </c>
      <c r="U12" s="9">
        <v>0</v>
      </c>
      <c r="V12" s="12">
        <v>1126646828633</v>
      </c>
      <c r="W12" s="12">
        <v>1072167815764</v>
      </c>
      <c r="X12" s="9">
        <v>2198814644397</v>
      </c>
      <c r="Y12" s="12">
        <v>15034949000</v>
      </c>
      <c r="Z12" s="12">
        <v>3894265000</v>
      </c>
      <c r="AA12" s="9">
        <v>18929214000</v>
      </c>
      <c r="AB12" s="12">
        <v>78573654742587</v>
      </c>
      <c r="AC12" s="12">
        <v>54220284516229</v>
      </c>
      <c r="AD12" s="9">
        <v>132793939258816</v>
      </c>
      <c r="AE12" s="12">
        <v>508448483420</v>
      </c>
      <c r="AF12" s="12">
        <v>526489057768</v>
      </c>
      <c r="AG12" s="9">
        <v>1034937541188</v>
      </c>
      <c r="AH12" s="12">
        <v>24087073993882</v>
      </c>
      <c r="AI12" s="12">
        <v>8284163152426</v>
      </c>
      <c r="AJ12" s="9">
        <v>32371237146308</v>
      </c>
      <c r="AK12" s="12">
        <v>116543606000</v>
      </c>
      <c r="AL12" s="12">
        <v>70276247000</v>
      </c>
      <c r="AM12" s="11">
        <v>186819853000</v>
      </c>
    </row>
    <row r="13" spans="2:42" x14ac:dyDescent="0.25">
      <c r="B13" s="7">
        <v>7</v>
      </c>
      <c r="C13" s="3" t="s">
        <v>56</v>
      </c>
      <c r="D13" s="10">
        <v>513488400000</v>
      </c>
      <c r="E13" s="10">
        <v>5823888950000</v>
      </c>
      <c r="F13" s="9">
        <v>6337377350000</v>
      </c>
      <c r="G13" s="10">
        <v>21159575820242</v>
      </c>
      <c r="H13" s="10">
        <v>280340037820676</v>
      </c>
      <c r="I13" s="9">
        <v>301499613640918</v>
      </c>
      <c r="J13" s="10">
        <v>57102073000</v>
      </c>
      <c r="K13" s="10">
        <v>519030939000</v>
      </c>
      <c r="L13" s="9">
        <v>576133012000</v>
      </c>
      <c r="M13" s="10">
        <v>477002177187</v>
      </c>
      <c r="N13" s="10">
        <v>6969531811118</v>
      </c>
      <c r="O13" s="9">
        <v>7446533988305</v>
      </c>
      <c r="P13" s="10">
        <v>580874000</v>
      </c>
      <c r="Q13" s="10">
        <v>11112063000</v>
      </c>
      <c r="R13" s="9">
        <v>11692937000</v>
      </c>
      <c r="S13" s="10">
        <v>6002157586</v>
      </c>
      <c r="T13" s="10">
        <v>172892918775</v>
      </c>
      <c r="U13" s="9">
        <v>178895076361</v>
      </c>
      <c r="V13" s="10">
        <v>0</v>
      </c>
      <c r="W13" s="10">
        <v>0</v>
      </c>
      <c r="X13" s="9">
        <v>0</v>
      </c>
      <c r="Y13" s="10">
        <v>11291147506</v>
      </c>
      <c r="Z13" s="10">
        <v>325242951495</v>
      </c>
      <c r="AA13" s="9">
        <v>336534099001</v>
      </c>
      <c r="AB13" s="10">
        <v>4629718967504</v>
      </c>
      <c r="AC13" s="10">
        <v>81299323271602</v>
      </c>
      <c r="AD13" s="9">
        <v>85929042239106</v>
      </c>
      <c r="AE13" s="10">
        <v>16565568468</v>
      </c>
      <c r="AF13" s="10">
        <v>290896599876</v>
      </c>
      <c r="AG13" s="9">
        <v>307462168344</v>
      </c>
      <c r="AH13" s="10">
        <v>13089590352590</v>
      </c>
      <c r="AI13" s="10">
        <v>44196437806814</v>
      </c>
      <c r="AJ13" s="9">
        <v>57286028159404</v>
      </c>
      <c r="AK13" s="10">
        <v>46835781334</v>
      </c>
      <c r="AL13" s="10">
        <v>158138997563</v>
      </c>
      <c r="AM13" s="11">
        <v>204974778897</v>
      </c>
    </row>
    <row r="14" spans="2:42" x14ac:dyDescent="0.25">
      <c r="B14" s="8">
        <v>8</v>
      </c>
      <c r="C14" s="4" t="s">
        <v>43</v>
      </c>
      <c r="D14" s="12">
        <v>1386712600000</v>
      </c>
      <c r="E14" s="12">
        <v>6225637800000</v>
      </c>
      <c r="F14" s="9">
        <v>7612350400000</v>
      </c>
      <c r="G14" s="12">
        <v>51011798186012</v>
      </c>
      <c r="H14" s="12">
        <v>231150745871929</v>
      </c>
      <c r="I14" s="9">
        <v>282162544057941</v>
      </c>
      <c r="J14" s="12">
        <v>398611797400</v>
      </c>
      <c r="K14" s="12">
        <v>1121746304900</v>
      </c>
      <c r="L14" s="9">
        <v>1520358102300</v>
      </c>
      <c r="M14" s="12">
        <v>0</v>
      </c>
      <c r="N14" s="12">
        <v>0</v>
      </c>
      <c r="O14" s="9">
        <v>0</v>
      </c>
      <c r="P14" s="12">
        <v>0</v>
      </c>
      <c r="Q14" s="12">
        <v>0</v>
      </c>
      <c r="R14" s="9">
        <v>0</v>
      </c>
      <c r="S14" s="12">
        <v>37988265735324</v>
      </c>
      <c r="T14" s="12">
        <v>127655489119871</v>
      </c>
      <c r="U14" s="9">
        <v>165643754855195</v>
      </c>
      <c r="V14" s="12">
        <v>1464133051464</v>
      </c>
      <c r="W14" s="12">
        <v>13556776042293</v>
      </c>
      <c r="X14" s="9">
        <v>15020909093757</v>
      </c>
      <c r="Y14" s="12">
        <v>0</v>
      </c>
      <c r="Z14" s="12">
        <v>0</v>
      </c>
      <c r="AA14" s="9">
        <v>0</v>
      </c>
      <c r="AB14" s="12">
        <v>47264849488857</v>
      </c>
      <c r="AC14" s="12">
        <v>191263232022563</v>
      </c>
      <c r="AD14" s="9">
        <v>238528081511420</v>
      </c>
      <c r="AE14" s="12">
        <v>259715763304</v>
      </c>
      <c r="AF14" s="12">
        <v>1066760295228</v>
      </c>
      <c r="AG14" s="9">
        <v>1326476058532</v>
      </c>
      <c r="AH14" s="12">
        <v>1099576349281</v>
      </c>
      <c r="AI14" s="12">
        <v>1766045008727</v>
      </c>
      <c r="AJ14" s="9">
        <v>2865621358008</v>
      </c>
      <c r="AK14" s="12">
        <v>700000</v>
      </c>
      <c r="AL14" s="12">
        <v>2050000</v>
      </c>
      <c r="AM14" s="11">
        <v>2750000</v>
      </c>
    </row>
    <row r="15" spans="2:42" x14ac:dyDescent="0.25">
      <c r="B15" s="7">
        <v>9</v>
      </c>
      <c r="C15" s="3" t="s">
        <v>22</v>
      </c>
      <c r="D15" s="10">
        <v>217729800000</v>
      </c>
      <c r="E15" s="10">
        <v>1022567400000</v>
      </c>
      <c r="F15" s="9">
        <v>1240297200000</v>
      </c>
      <c r="G15" s="10">
        <v>6324018591803</v>
      </c>
      <c r="H15" s="10">
        <v>42216534160511</v>
      </c>
      <c r="I15" s="9">
        <v>48540552752314</v>
      </c>
      <c r="J15" s="10">
        <v>39831690000</v>
      </c>
      <c r="K15" s="10">
        <v>174338126521</v>
      </c>
      <c r="L15" s="9">
        <v>214169816521</v>
      </c>
      <c r="M15" s="10">
        <v>319581223833</v>
      </c>
      <c r="N15" s="10">
        <v>712555102781</v>
      </c>
      <c r="O15" s="9">
        <v>1032136326614</v>
      </c>
      <c r="P15" s="10">
        <v>668489000</v>
      </c>
      <c r="Q15" s="10">
        <v>979330000</v>
      </c>
      <c r="R15" s="9">
        <v>1647819000</v>
      </c>
      <c r="S15" s="10">
        <v>0</v>
      </c>
      <c r="T15" s="10">
        <v>0</v>
      </c>
      <c r="U15" s="9">
        <v>0</v>
      </c>
      <c r="V15" s="10">
        <v>738068558205</v>
      </c>
      <c r="W15" s="10">
        <v>9118264613532</v>
      </c>
      <c r="X15" s="9">
        <v>9856333171737</v>
      </c>
      <c r="Y15" s="10">
        <v>3637531000</v>
      </c>
      <c r="Z15" s="10">
        <v>70458084000</v>
      </c>
      <c r="AA15" s="9">
        <v>74095615000</v>
      </c>
      <c r="AB15" s="10">
        <v>5184988965241</v>
      </c>
      <c r="AC15" s="10">
        <v>40669364178462</v>
      </c>
      <c r="AD15" s="9">
        <v>45854353143703</v>
      </c>
      <c r="AE15" s="10">
        <v>14205806000</v>
      </c>
      <c r="AF15" s="10">
        <v>134013785000</v>
      </c>
      <c r="AG15" s="9">
        <v>148219591000</v>
      </c>
      <c r="AH15" s="10">
        <v>845310169269</v>
      </c>
      <c r="AI15" s="10">
        <v>3257254775633</v>
      </c>
      <c r="AJ15" s="9">
        <v>4102564944902</v>
      </c>
      <c r="AK15" s="10">
        <v>11955599000</v>
      </c>
      <c r="AL15" s="10">
        <v>66194351000</v>
      </c>
      <c r="AM15" s="11">
        <v>78149950000</v>
      </c>
    </row>
    <row r="16" spans="2:42" x14ac:dyDescent="0.25">
      <c r="B16" s="8">
        <v>10</v>
      </c>
      <c r="C16" s="4" t="s">
        <v>23</v>
      </c>
      <c r="D16" s="12">
        <v>6909400000</v>
      </c>
      <c r="E16" s="12">
        <v>31932900000</v>
      </c>
      <c r="F16" s="9">
        <v>38842300000</v>
      </c>
      <c r="G16" s="12">
        <v>401347564424</v>
      </c>
      <c r="H16" s="12">
        <v>332574072267</v>
      </c>
      <c r="I16" s="9">
        <v>733921636691</v>
      </c>
      <c r="J16" s="12">
        <v>0</v>
      </c>
      <c r="K16" s="12">
        <v>0</v>
      </c>
      <c r="L16" s="9">
        <v>0</v>
      </c>
      <c r="M16" s="12">
        <v>0</v>
      </c>
      <c r="N16" s="12">
        <v>0</v>
      </c>
      <c r="O16" s="9">
        <v>0</v>
      </c>
      <c r="P16" s="12">
        <v>0</v>
      </c>
      <c r="Q16" s="12">
        <v>0</v>
      </c>
      <c r="R16" s="9">
        <v>0</v>
      </c>
      <c r="S16" s="12">
        <v>109570000</v>
      </c>
      <c r="T16" s="12">
        <v>45604481</v>
      </c>
      <c r="U16" s="9">
        <v>155174481</v>
      </c>
      <c r="V16" s="12">
        <v>14667570000</v>
      </c>
      <c r="W16" s="12">
        <v>61141984922</v>
      </c>
      <c r="X16" s="9">
        <v>75809554922</v>
      </c>
      <c r="Y16" s="12">
        <v>0</v>
      </c>
      <c r="Z16" s="12">
        <v>0</v>
      </c>
      <c r="AA16" s="9">
        <v>0</v>
      </c>
      <c r="AB16" s="12">
        <v>1083223423111</v>
      </c>
      <c r="AC16" s="12">
        <v>786688273627</v>
      </c>
      <c r="AD16" s="9">
        <v>1869911696738</v>
      </c>
      <c r="AE16" s="12">
        <v>1116751400</v>
      </c>
      <c r="AF16" s="12">
        <v>824378136</v>
      </c>
      <c r="AG16" s="9">
        <v>1941129536</v>
      </c>
      <c r="AH16" s="12">
        <v>6032811757236</v>
      </c>
      <c r="AI16" s="12">
        <v>1300728579805</v>
      </c>
      <c r="AJ16" s="9">
        <v>7333540337041</v>
      </c>
      <c r="AK16" s="12">
        <v>15458576600</v>
      </c>
      <c r="AL16" s="12">
        <v>13776248880</v>
      </c>
      <c r="AM16" s="11">
        <v>29234825480</v>
      </c>
    </row>
    <row r="17" spans="2:39" x14ac:dyDescent="0.25">
      <c r="B17" s="7">
        <v>11</v>
      </c>
      <c r="C17" s="3" t="s">
        <v>41</v>
      </c>
      <c r="D17" s="10">
        <v>37271500000</v>
      </c>
      <c r="E17" s="10">
        <v>8936200000</v>
      </c>
      <c r="F17" s="9">
        <v>46207700000</v>
      </c>
      <c r="G17" s="10">
        <v>1525031504254</v>
      </c>
      <c r="H17" s="10">
        <v>365857740104</v>
      </c>
      <c r="I17" s="9">
        <v>1890889244358</v>
      </c>
      <c r="J17" s="10">
        <v>4613784000</v>
      </c>
      <c r="K17" s="10">
        <v>105381000</v>
      </c>
      <c r="L17" s="9">
        <v>4719165000</v>
      </c>
      <c r="M17" s="10">
        <v>0</v>
      </c>
      <c r="N17" s="10">
        <v>0</v>
      </c>
      <c r="O17" s="9">
        <v>0</v>
      </c>
      <c r="P17" s="10">
        <v>0</v>
      </c>
      <c r="Q17" s="10">
        <v>0</v>
      </c>
      <c r="R17" s="9">
        <v>0</v>
      </c>
      <c r="S17" s="10">
        <v>0</v>
      </c>
      <c r="T17" s="10">
        <v>0</v>
      </c>
      <c r="U17" s="9">
        <v>0</v>
      </c>
      <c r="V17" s="10">
        <v>134600871675</v>
      </c>
      <c r="W17" s="10">
        <v>8950586000</v>
      </c>
      <c r="X17" s="9">
        <v>143551457675</v>
      </c>
      <c r="Y17" s="10">
        <v>0</v>
      </c>
      <c r="Z17" s="10">
        <v>0</v>
      </c>
      <c r="AA17" s="9">
        <v>0</v>
      </c>
      <c r="AB17" s="10">
        <v>640031727069</v>
      </c>
      <c r="AC17" s="10">
        <v>124224050062</v>
      </c>
      <c r="AD17" s="9">
        <v>764255777131</v>
      </c>
      <c r="AE17" s="10">
        <v>0</v>
      </c>
      <c r="AF17" s="10">
        <v>0</v>
      </c>
      <c r="AG17" s="9">
        <v>0</v>
      </c>
      <c r="AH17" s="10">
        <v>111249379714</v>
      </c>
      <c r="AI17" s="10">
        <v>14380498508</v>
      </c>
      <c r="AJ17" s="9">
        <v>125629878222</v>
      </c>
      <c r="AK17" s="10">
        <v>0</v>
      </c>
      <c r="AL17" s="10">
        <v>0</v>
      </c>
      <c r="AM17" s="11">
        <v>0</v>
      </c>
    </row>
    <row r="18" spans="2:39" x14ac:dyDescent="0.25">
      <c r="B18" s="8">
        <v>12</v>
      </c>
      <c r="C18" s="4" t="s">
        <v>10</v>
      </c>
      <c r="D18" s="12">
        <v>604652200000</v>
      </c>
      <c r="E18" s="12">
        <v>914140150000</v>
      </c>
      <c r="F18" s="9">
        <v>1518792350000</v>
      </c>
      <c r="G18" s="12">
        <v>22614698369043</v>
      </c>
      <c r="H18" s="12">
        <v>33276763945341</v>
      </c>
      <c r="I18" s="9">
        <v>55891462314384</v>
      </c>
      <c r="J18" s="12">
        <v>153520483596</v>
      </c>
      <c r="K18" s="12">
        <v>149238732916</v>
      </c>
      <c r="L18" s="9">
        <v>302759216512</v>
      </c>
      <c r="M18" s="12">
        <v>1471447746949</v>
      </c>
      <c r="N18" s="12">
        <v>1126145092413</v>
      </c>
      <c r="O18" s="9">
        <v>2597592839362</v>
      </c>
      <c r="P18" s="12">
        <v>3038977163</v>
      </c>
      <c r="Q18" s="12">
        <v>4959272621</v>
      </c>
      <c r="R18" s="9">
        <v>7998249784</v>
      </c>
      <c r="S18" s="12">
        <v>0</v>
      </c>
      <c r="T18" s="12">
        <v>0</v>
      </c>
      <c r="U18" s="9">
        <v>0</v>
      </c>
      <c r="V18" s="12">
        <v>772948205658</v>
      </c>
      <c r="W18" s="12">
        <v>0</v>
      </c>
      <c r="X18" s="9">
        <v>772948205658</v>
      </c>
      <c r="Y18" s="12">
        <v>0</v>
      </c>
      <c r="Z18" s="12">
        <v>0</v>
      </c>
      <c r="AA18" s="9">
        <v>0</v>
      </c>
      <c r="AB18" s="12">
        <v>6740707861234</v>
      </c>
      <c r="AC18" s="12">
        <v>7085630593148</v>
      </c>
      <c r="AD18" s="9">
        <v>13826338454382</v>
      </c>
      <c r="AE18" s="12">
        <v>26131582000</v>
      </c>
      <c r="AF18" s="10">
        <v>19745546000</v>
      </c>
      <c r="AG18" s="9">
        <v>45877128000</v>
      </c>
      <c r="AH18" s="12">
        <v>2411579158150</v>
      </c>
      <c r="AI18" s="12">
        <v>984551658915</v>
      </c>
      <c r="AJ18" s="9">
        <v>3396130817065</v>
      </c>
      <c r="AK18" s="12">
        <v>10687087000</v>
      </c>
      <c r="AL18" s="12">
        <v>4506622000</v>
      </c>
      <c r="AM18" s="11">
        <v>15193709000</v>
      </c>
    </row>
    <row r="19" spans="2:39" x14ac:dyDescent="0.25">
      <c r="B19" s="7">
        <v>13</v>
      </c>
      <c r="C19" s="3" t="s">
        <v>11</v>
      </c>
      <c r="D19" s="10">
        <v>1778428950000</v>
      </c>
      <c r="E19" s="10">
        <v>8585786700000</v>
      </c>
      <c r="F19" s="9">
        <v>10364215650000</v>
      </c>
      <c r="G19" s="10">
        <v>61031200000000</v>
      </c>
      <c r="H19" s="10">
        <v>279463380000000</v>
      </c>
      <c r="I19" s="9">
        <v>340494580000000</v>
      </c>
      <c r="J19" s="10">
        <v>7651150000000</v>
      </c>
      <c r="K19" s="10">
        <v>20150343000000</v>
      </c>
      <c r="L19" s="9">
        <v>27801493000000</v>
      </c>
      <c r="M19" s="10">
        <v>6614050000000</v>
      </c>
      <c r="N19" s="10">
        <v>28978143000000</v>
      </c>
      <c r="O19" s="9">
        <v>35592193000000</v>
      </c>
      <c r="P19" s="10">
        <v>1339330000000</v>
      </c>
      <c r="Q19" s="10">
        <v>3107786104609</v>
      </c>
      <c r="R19" s="9">
        <v>4447116104609</v>
      </c>
      <c r="S19" s="10">
        <v>95066939350</v>
      </c>
      <c r="T19" s="10">
        <v>835085826616</v>
      </c>
      <c r="U19" s="9">
        <v>930152765966</v>
      </c>
      <c r="V19" s="10">
        <v>0</v>
      </c>
      <c r="W19" s="10">
        <v>0</v>
      </c>
      <c r="X19" s="9">
        <v>0</v>
      </c>
      <c r="Y19" s="10">
        <v>3312796780</v>
      </c>
      <c r="Z19" s="10">
        <v>106665686754</v>
      </c>
      <c r="AA19" s="9">
        <v>109978483534</v>
      </c>
      <c r="AB19" s="10">
        <v>51398100000000</v>
      </c>
      <c r="AC19" s="10">
        <v>298064410000000</v>
      </c>
      <c r="AD19" s="9">
        <v>349462510000000</v>
      </c>
      <c r="AE19" s="10">
        <v>418036000000</v>
      </c>
      <c r="AF19" s="10">
        <v>2057851514271</v>
      </c>
      <c r="AG19" s="9">
        <v>2475887514271</v>
      </c>
      <c r="AH19" s="10">
        <v>8858810000000</v>
      </c>
      <c r="AI19" s="10">
        <v>24187088876461</v>
      </c>
      <c r="AJ19" s="9">
        <v>33045898876461</v>
      </c>
      <c r="AK19" s="10">
        <v>2106080000000</v>
      </c>
      <c r="AL19" s="10">
        <v>4054740855309</v>
      </c>
      <c r="AM19" s="11">
        <v>6160820855309</v>
      </c>
    </row>
    <row r="20" spans="2:39" x14ac:dyDescent="0.25">
      <c r="B20" s="8">
        <v>14</v>
      </c>
      <c r="C20" s="4" t="s">
        <v>37</v>
      </c>
      <c r="D20" s="12">
        <v>3225794000000</v>
      </c>
      <c r="E20" s="12">
        <v>1303630900000</v>
      </c>
      <c r="F20" s="9">
        <v>4529424900000</v>
      </c>
      <c r="G20" s="12">
        <v>96290072293909</v>
      </c>
      <c r="H20" s="12">
        <v>40738145543097</v>
      </c>
      <c r="I20" s="9">
        <v>137028217837006</v>
      </c>
      <c r="J20" s="12">
        <v>574922561291</v>
      </c>
      <c r="K20" s="12">
        <v>125621267933</v>
      </c>
      <c r="L20" s="9">
        <v>700543829224</v>
      </c>
      <c r="M20" s="12">
        <v>71880403327</v>
      </c>
      <c r="N20" s="12">
        <v>22083048190</v>
      </c>
      <c r="O20" s="9">
        <v>93963451517</v>
      </c>
      <c r="P20" s="12">
        <v>157566496209</v>
      </c>
      <c r="Q20" s="12">
        <v>3778963661</v>
      </c>
      <c r="R20" s="9">
        <v>161345459870</v>
      </c>
      <c r="S20" s="12">
        <v>0</v>
      </c>
      <c r="T20" s="12">
        <v>0</v>
      </c>
      <c r="U20" s="9">
        <v>0</v>
      </c>
      <c r="V20" s="12">
        <v>1104122280889</v>
      </c>
      <c r="W20" s="12">
        <v>523871888276</v>
      </c>
      <c r="X20" s="9">
        <v>1627994169165</v>
      </c>
      <c r="Y20" s="12">
        <v>0</v>
      </c>
      <c r="Z20" s="12">
        <v>0</v>
      </c>
      <c r="AA20" s="9">
        <v>0</v>
      </c>
      <c r="AB20" s="12">
        <v>275239000000000</v>
      </c>
      <c r="AC20" s="12">
        <v>219795843000000</v>
      </c>
      <c r="AD20" s="9">
        <v>495034843000000</v>
      </c>
      <c r="AE20" s="12">
        <v>2840340000000</v>
      </c>
      <c r="AF20" s="12">
        <v>4427634666430</v>
      </c>
      <c r="AG20" s="9">
        <v>7267974666430</v>
      </c>
      <c r="AH20" s="12">
        <v>3053930000000</v>
      </c>
      <c r="AI20" s="12">
        <v>1294149671599</v>
      </c>
      <c r="AJ20" s="9">
        <v>4348079671599</v>
      </c>
      <c r="AK20" s="12">
        <v>39474434000</v>
      </c>
      <c r="AL20" s="12">
        <v>35765783000</v>
      </c>
      <c r="AM20" s="11">
        <v>75240217000</v>
      </c>
    </row>
    <row r="21" spans="2:39" x14ac:dyDescent="0.25">
      <c r="B21" s="7">
        <v>15</v>
      </c>
      <c r="C21" s="3" t="s">
        <v>12</v>
      </c>
      <c r="D21" s="10">
        <v>2434030000000</v>
      </c>
      <c r="E21" s="10">
        <v>13277668000000</v>
      </c>
      <c r="F21" s="9">
        <v>15711698000000</v>
      </c>
      <c r="G21" s="10">
        <v>91735603000000</v>
      </c>
      <c r="H21" s="10">
        <v>494966956000000</v>
      </c>
      <c r="I21" s="9">
        <v>586702559000000</v>
      </c>
      <c r="J21" s="10">
        <v>427731000000</v>
      </c>
      <c r="K21" s="10">
        <v>1263905000000</v>
      </c>
      <c r="L21" s="9">
        <v>1691636000000</v>
      </c>
      <c r="M21" s="10">
        <v>188848445135</v>
      </c>
      <c r="N21" s="10">
        <v>139299694164</v>
      </c>
      <c r="O21" s="9">
        <v>328148139299</v>
      </c>
      <c r="P21" s="10">
        <v>259000000</v>
      </c>
      <c r="Q21" s="10">
        <v>867000000</v>
      </c>
      <c r="R21" s="9">
        <v>1126000000</v>
      </c>
      <c r="S21" s="10">
        <v>259047600</v>
      </c>
      <c r="T21" s="10">
        <v>17459114429</v>
      </c>
      <c r="U21" s="9">
        <v>17718162029</v>
      </c>
      <c r="V21" s="10">
        <v>1120214000000</v>
      </c>
      <c r="W21" s="10">
        <v>12088584000000</v>
      </c>
      <c r="X21" s="9">
        <v>13208798000000</v>
      </c>
      <c r="Y21" s="10">
        <v>0</v>
      </c>
      <c r="Z21" s="10">
        <v>0</v>
      </c>
      <c r="AA21" s="9">
        <v>0</v>
      </c>
      <c r="AB21" s="10">
        <v>94622709140952</v>
      </c>
      <c r="AC21" s="10">
        <v>341084599210097</v>
      </c>
      <c r="AD21" s="9">
        <v>435707308351049</v>
      </c>
      <c r="AE21" s="10">
        <v>308518933000</v>
      </c>
      <c r="AF21" s="10">
        <v>1413256783600</v>
      </c>
      <c r="AG21" s="9">
        <v>1721775716600</v>
      </c>
      <c r="AH21" s="10">
        <v>47203356722</v>
      </c>
      <c r="AI21" s="10">
        <v>89685300728</v>
      </c>
      <c r="AJ21" s="9">
        <v>136888657450</v>
      </c>
      <c r="AK21" s="10">
        <v>450162000</v>
      </c>
      <c r="AL21" s="10">
        <v>832779000</v>
      </c>
      <c r="AM21" s="11">
        <v>1282941000</v>
      </c>
    </row>
    <row r="22" spans="2:39" x14ac:dyDescent="0.25">
      <c r="B22" s="8">
        <v>16</v>
      </c>
      <c r="C22" s="4" t="s">
        <v>13</v>
      </c>
      <c r="D22" s="12">
        <v>155184400000</v>
      </c>
      <c r="E22" s="12">
        <v>186541800000</v>
      </c>
      <c r="F22" s="9">
        <v>341726200000</v>
      </c>
      <c r="G22" s="12">
        <v>6853054903653</v>
      </c>
      <c r="H22" s="12">
        <v>8248591753663</v>
      </c>
      <c r="I22" s="9">
        <v>15101646657316</v>
      </c>
      <c r="J22" s="12">
        <v>35397107000</v>
      </c>
      <c r="K22" s="12">
        <v>31011340000</v>
      </c>
      <c r="L22" s="9">
        <v>66408447000</v>
      </c>
      <c r="M22" s="12">
        <v>0</v>
      </c>
      <c r="N22" s="12">
        <v>96825950436</v>
      </c>
      <c r="O22" s="9">
        <v>96825950436</v>
      </c>
      <c r="P22" s="12">
        <v>0</v>
      </c>
      <c r="Q22" s="12">
        <v>58877000</v>
      </c>
      <c r="R22" s="9">
        <v>58877000</v>
      </c>
      <c r="S22" s="12">
        <v>0</v>
      </c>
      <c r="T22" s="12">
        <v>0</v>
      </c>
      <c r="U22" s="9">
        <v>0</v>
      </c>
      <c r="V22" s="12">
        <v>149110440632</v>
      </c>
      <c r="W22" s="12">
        <v>447494563562</v>
      </c>
      <c r="X22" s="9">
        <v>596605004194</v>
      </c>
      <c r="Y22" s="12">
        <v>3974211099</v>
      </c>
      <c r="Z22" s="12">
        <v>14588667000</v>
      </c>
      <c r="AA22" s="9">
        <v>18562878099</v>
      </c>
      <c r="AB22" s="12">
        <v>3098831239237</v>
      </c>
      <c r="AC22" s="12">
        <v>6094243368903</v>
      </c>
      <c r="AD22" s="9">
        <v>9193074608140</v>
      </c>
      <c r="AE22" s="12">
        <v>1571201000</v>
      </c>
      <c r="AF22" s="12">
        <v>6563057500</v>
      </c>
      <c r="AG22" s="9">
        <v>8134258500</v>
      </c>
      <c r="AH22" s="12">
        <v>554965782705</v>
      </c>
      <c r="AI22" s="12">
        <v>568738809361</v>
      </c>
      <c r="AJ22" s="9">
        <v>1123704592066</v>
      </c>
      <c r="AK22" s="12">
        <v>33661000</v>
      </c>
      <c r="AL22" s="12">
        <v>112906000</v>
      </c>
      <c r="AM22" s="11">
        <v>146567000</v>
      </c>
    </row>
    <row r="23" spans="2:39" x14ac:dyDescent="0.25">
      <c r="B23" s="7">
        <v>17</v>
      </c>
      <c r="C23" s="3" t="s">
        <v>42</v>
      </c>
      <c r="D23" s="10">
        <v>464787700000</v>
      </c>
      <c r="E23" s="10">
        <v>1311402500000</v>
      </c>
      <c r="F23" s="9">
        <v>1776190200000</v>
      </c>
      <c r="G23" s="10">
        <v>15927133770049</v>
      </c>
      <c r="H23" s="10">
        <v>53482333613676</v>
      </c>
      <c r="I23" s="9">
        <v>69409467383725</v>
      </c>
      <c r="J23" s="10">
        <v>308697382780</v>
      </c>
      <c r="K23" s="10">
        <v>311500948600</v>
      </c>
      <c r="L23" s="9">
        <v>620198331380</v>
      </c>
      <c r="M23" s="10">
        <v>416762201081</v>
      </c>
      <c r="N23" s="10">
        <v>1659671441043</v>
      </c>
      <c r="O23" s="9">
        <v>2076433642124</v>
      </c>
      <c r="P23" s="10">
        <v>0</v>
      </c>
      <c r="Q23" s="10">
        <v>0</v>
      </c>
      <c r="R23" s="9">
        <v>0</v>
      </c>
      <c r="S23" s="10">
        <v>261812200</v>
      </c>
      <c r="T23" s="10">
        <v>3780482818</v>
      </c>
      <c r="U23" s="9">
        <v>4042295018</v>
      </c>
      <c r="V23" s="10">
        <v>507236635310</v>
      </c>
      <c r="W23" s="10">
        <v>4340769340397</v>
      </c>
      <c r="X23" s="9">
        <v>4848005975707</v>
      </c>
      <c r="Y23" s="10">
        <v>17172232000</v>
      </c>
      <c r="Z23" s="10">
        <v>61641203000</v>
      </c>
      <c r="AA23" s="9">
        <v>78813435000</v>
      </c>
      <c r="AB23" s="10">
        <v>9505633698670</v>
      </c>
      <c r="AC23" s="10">
        <v>26568385416403</v>
      </c>
      <c r="AD23" s="9">
        <v>36074019115073</v>
      </c>
      <c r="AE23" s="10">
        <v>15843756500</v>
      </c>
      <c r="AF23" s="10">
        <v>32620436115</v>
      </c>
      <c r="AG23" s="9">
        <v>48464192615</v>
      </c>
      <c r="AH23" s="10">
        <v>1121829834137</v>
      </c>
      <c r="AI23" s="10">
        <v>1532650831040</v>
      </c>
      <c r="AJ23" s="9">
        <v>2654480665177</v>
      </c>
      <c r="AK23" s="10">
        <v>27825656000</v>
      </c>
      <c r="AL23" s="10">
        <v>22384310100</v>
      </c>
      <c r="AM23" s="11">
        <v>50209966100</v>
      </c>
    </row>
    <row r="24" spans="2:39" x14ac:dyDescent="0.25">
      <c r="B24" s="8">
        <v>18</v>
      </c>
      <c r="C24" s="4" t="s">
        <v>14</v>
      </c>
      <c r="D24" s="12">
        <v>2138798700000</v>
      </c>
      <c r="E24" s="12">
        <v>4640517500000</v>
      </c>
      <c r="F24" s="9">
        <v>6779316200000</v>
      </c>
      <c r="G24" s="12">
        <v>65254789636777</v>
      </c>
      <c r="H24" s="12">
        <v>140804561625402</v>
      </c>
      <c r="I24" s="9">
        <v>206059351262179</v>
      </c>
      <c r="J24" s="12">
        <v>2259835778962</v>
      </c>
      <c r="K24" s="12">
        <v>3175612358558</v>
      </c>
      <c r="L24" s="9">
        <v>5435448137520</v>
      </c>
      <c r="M24" s="12">
        <v>1613397599081</v>
      </c>
      <c r="N24" s="12">
        <v>6161153703471</v>
      </c>
      <c r="O24" s="9">
        <v>7774551302552</v>
      </c>
      <c r="P24" s="12">
        <v>20215506000</v>
      </c>
      <c r="Q24" s="12">
        <v>10430533447</v>
      </c>
      <c r="R24" s="9">
        <v>30646039447</v>
      </c>
      <c r="S24" s="12">
        <v>0</v>
      </c>
      <c r="T24" s="12">
        <v>0</v>
      </c>
      <c r="U24" s="9">
        <v>0</v>
      </c>
      <c r="V24" s="12">
        <v>1191008263169</v>
      </c>
      <c r="W24" s="12">
        <v>3198246759764</v>
      </c>
      <c r="X24" s="9">
        <v>4389255022933</v>
      </c>
      <c r="Y24" s="12">
        <v>42370022000</v>
      </c>
      <c r="Z24" s="12">
        <v>330808524985</v>
      </c>
      <c r="AA24" s="9">
        <v>373178546985</v>
      </c>
      <c r="AB24" s="12">
        <v>22064127010461</v>
      </c>
      <c r="AC24" s="12">
        <v>30068024523555</v>
      </c>
      <c r="AD24" s="9">
        <v>52132151534016</v>
      </c>
      <c r="AE24" s="12">
        <v>18342191319466</v>
      </c>
      <c r="AF24" s="12">
        <v>126233059998</v>
      </c>
      <c r="AG24" s="9">
        <v>18468424379464</v>
      </c>
      <c r="AH24" s="12">
        <v>3100812369482</v>
      </c>
      <c r="AI24" s="12">
        <v>2030335994323</v>
      </c>
      <c r="AJ24" s="9">
        <v>5131148363805</v>
      </c>
      <c r="AK24" s="12">
        <v>27565244000</v>
      </c>
      <c r="AL24" s="12">
        <v>36313362000</v>
      </c>
      <c r="AM24" s="11">
        <v>63878606000</v>
      </c>
    </row>
    <row r="25" spans="2:39" x14ac:dyDescent="0.25">
      <c r="B25" s="7">
        <v>19</v>
      </c>
      <c r="C25" s="3" t="s">
        <v>24</v>
      </c>
      <c r="D25" s="10">
        <v>2487794350000</v>
      </c>
      <c r="E25" s="10">
        <v>11244242700000</v>
      </c>
      <c r="F25" s="9">
        <v>13732037050000</v>
      </c>
      <c r="G25" s="10">
        <v>100608857420239</v>
      </c>
      <c r="H25" s="10">
        <v>441681190088157</v>
      </c>
      <c r="I25" s="9">
        <v>542290047508396</v>
      </c>
      <c r="J25" s="10">
        <v>3068022720685</v>
      </c>
      <c r="K25" s="10">
        <v>8112569345008</v>
      </c>
      <c r="L25" s="9">
        <v>11180592065693</v>
      </c>
      <c r="M25" s="10">
        <v>13229100000000</v>
      </c>
      <c r="N25" s="10">
        <v>61979761000000</v>
      </c>
      <c r="O25" s="9">
        <v>75208861000000</v>
      </c>
      <c r="P25" s="10">
        <v>675174704508</v>
      </c>
      <c r="Q25" s="10">
        <v>2394208449965</v>
      </c>
      <c r="R25" s="9">
        <v>3069383154473</v>
      </c>
      <c r="S25" s="10">
        <v>116301000000000</v>
      </c>
      <c r="T25" s="10">
        <v>305524044000000</v>
      </c>
      <c r="U25" s="9">
        <v>421825044000000</v>
      </c>
      <c r="V25" s="10">
        <v>2199220706048</v>
      </c>
      <c r="W25" s="10">
        <v>11120582044223</v>
      </c>
      <c r="X25" s="9">
        <v>13319802750271</v>
      </c>
      <c r="Y25" s="10">
        <v>455281000</v>
      </c>
      <c r="Z25" s="10">
        <v>2707365000</v>
      </c>
      <c r="AA25" s="9">
        <v>3162646000</v>
      </c>
      <c r="AB25" s="10">
        <v>9983020000000</v>
      </c>
      <c r="AC25" s="10">
        <v>43564241000000</v>
      </c>
      <c r="AD25" s="9">
        <v>53547261000000</v>
      </c>
      <c r="AE25" s="10">
        <v>366503000000</v>
      </c>
      <c r="AF25" s="10">
        <v>1840481059075</v>
      </c>
      <c r="AG25" s="9">
        <v>2206984059075</v>
      </c>
      <c r="AH25" s="10">
        <v>91800500000000</v>
      </c>
      <c r="AI25" s="10">
        <v>376633840000000</v>
      </c>
      <c r="AJ25" s="9">
        <v>468434340000000</v>
      </c>
      <c r="AK25" s="10">
        <v>0</v>
      </c>
      <c r="AL25" s="10">
        <v>0</v>
      </c>
      <c r="AM25" s="11">
        <v>0</v>
      </c>
    </row>
    <row r="26" spans="2:39" x14ac:dyDescent="0.25">
      <c r="B26" s="8">
        <v>20</v>
      </c>
      <c r="C26" s="4" t="s">
        <v>38</v>
      </c>
      <c r="D26" s="12">
        <v>7707300000</v>
      </c>
      <c r="E26" s="12">
        <v>54283700000</v>
      </c>
      <c r="F26" s="9">
        <v>61991000000</v>
      </c>
      <c r="G26" s="12">
        <v>872252686801</v>
      </c>
      <c r="H26" s="12">
        <v>5681724137556</v>
      </c>
      <c r="I26" s="9">
        <v>6553976824357</v>
      </c>
      <c r="J26" s="12">
        <v>0</v>
      </c>
      <c r="K26" s="12">
        <v>0</v>
      </c>
      <c r="L26" s="9">
        <v>0</v>
      </c>
      <c r="M26" s="12">
        <v>0</v>
      </c>
      <c r="N26" s="12">
        <v>0</v>
      </c>
      <c r="O26" s="9">
        <v>0</v>
      </c>
      <c r="P26" s="12">
        <v>0</v>
      </c>
      <c r="Q26" s="12">
        <v>0</v>
      </c>
      <c r="R26" s="9">
        <v>0</v>
      </c>
      <c r="S26" s="12">
        <v>43944451</v>
      </c>
      <c r="T26" s="12">
        <v>114602500</v>
      </c>
      <c r="U26" s="9">
        <v>158546951</v>
      </c>
      <c r="V26" s="12">
        <v>14890650710</v>
      </c>
      <c r="W26" s="12">
        <v>72835041420</v>
      </c>
      <c r="X26" s="9">
        <v>87725692130</v>
      </c>
      <c r="Y26" s="12">
        <v>54287500</v>
      </c>
      <c r="Z26" s="12">
        <v>5873000</v>
      </c>
      <c r="AA26" s="9">
        <v>60160500</v>
      </c>
      <c r="AB26" s="12">
        <v>287180862671</v>
      </c>
      <c r="AC26" s="12">
        <v>666666038374</v>
      </c>
      <c r="AD26" s="9">
        <v>953846901045</v>
      </c>
      <c r="AE26" s="12">
        <v>0</v>
      </c>
      <c r="AF26" s="12">
        <v>0</v>
      </c>
      <c r="AG26" s="9">
        <v>0</v>
      </c>
      <c r="AH26" s="12">
        <v>106000027453</v>
      </c>
      <c r="AI26" s="12">
        <v>165686128028</v>
      </c>
      <c r="AJ26" s="9">
        <v>271686155481</v>
      </c>
      <c r="AK26" s="12">
        <v>0</v>
      </c>
      <c r="AL26" s="12">
        <v>0</v>
      </c>
      <c r="AM26" s="11">
        <v>0</v>
      </c>
    </row>
    <row r="27" spans="2:39" x14ac:dyDescent="0.25">
      <c r="B27" s="7">
        <v>21</v>
      </c>
      <c r="C27" s="3" t="s">
        <v>15</v>
      </c>
      <c r="D27" s="10">
        <v>0</v>
      </c>
      <c r="E27" s="10">
        <v>0</v>
      </c>
      <c r="F27" s="9">
        <v>0</v>
      </c>
      <c r="G27" s="10">
        <v>11146837291011</v>
      </c>
      <c r="H27" s="10">
        <v>31299216084</v>
      </c>
      <c r="I27" s="9">
        <v>11178136507095</v>
      </c>
      <c r="J27" s="10">
        <v>26658023000</v>
      </c>
      <c r="K27" s="10">
        <v>55593000</v>
      </c>
      <c r="L27" s="9">
        <v>26713616000</v>
      </c>
      <c r="M27" s="10">
        <v>2089369513725</v>
      </c>
      <c r="N27" s="10">
        <v>1169595089020</v>
      </c>
      <c r="O27" s="9">
        <v>3258964602745</v>
      </c>
      <c r="P27" s="10">
        <v>5184770000</v>
      </c>
      <c r="Q27" s="10">
        <v>44506985000</v>
      </c>
      <c r="R27" s="9">
        <v>49691755000</v>
      </c>
      <c r="S27" s="10">
        <v>0</v>
      </c>
      <c r="T27" s="10">
        <v>0</v>
      </c>
      <c r="U27" s="9">
        <v>0</v>
      </c>
      <c r="V27" s="10">
        <v>0</v>
      </c>
      <c r="W27" s="10">
        <v>0</v>
      </c>
      <c r="X27" s="9">
        <v>0</v>
      </c>
      <c r="Y27" s="10">
        <v>17784524000</v>
      </c>
      <c r="Z27" s="10">
        <v>722891000</v>
      </c>
      <c r="AA27" s="9">
        <v>18507415000</v>
      </c>
      <c r="AB27" s="10">
        <v>147369699397694</v>
      </c>
      <c r="AC27" s="10">
        <v>94451891581275</v>
      </c>
      <c r="AD27" s="9">
        <v>241821590978969</v>
      </c>
      <c r="AE27" s="10">
        <v>394733890000</v>
      </c>
      <c r="AF27" s="10">
        <v>259015375000</v>
      </c>
      <c r="AG27" s="9">
        <v>653749265000</v>
      </c>
      <c r="AH27" s="10">
        <v>16048426292856</v>
      </c>
      <c r="AI27" s="10">
        <v>9229165731892</v>
      </c>
      <c r="AJ27" s="9">
        <v>25277592024748</v>
      </c>
      <c r="AK27" s="10">
        <v>78006916000</v>
      </c>
      <c r="AL27" s="10">
        <v>36888727000</v>
      </c>
      <c r="AM27" s="11">
        <v>114895643000</v>
      </c>
    </row>
    <row r="28" spans="2:39" x14ac:dyDescent="0.25">
      <c r="B28" s="8">
        <v>22</v>
      </c>
      <c r="C28" s="4" t="s">
        <v>45</v>
      </c>
      <c r="D28" s="12">
        <v>79149300000</v>
      </c>
      <c r="E28" s="12">
        <v>1321651850000</v>
      </c>
      <c r="F28" s="9">
        <v>1400801150000</v>
      </c>
      <c r="G28" s="12">
        <v>1779699628050</v>
      </c>
      <c r="H28" s="12">
        <v>36671786079661</v>
      </c>
      <c r="I28" s="9">
        <v>38451485707711</v>
      </c>
      <c r="J28" s="12">
        <v>7581798000</v>
      </c>
      <c r="K28" s="12">
        <v>68356546520</v>
      </c>
      <c r="L28" s="9">
        <v>75938344520</v>
      </c>
      <c r="M28" s="12">
        <v>569282736037</v>
      </c>
      <c r="N28" s="12">
        <v>6377729982395</v>
      </c>
      <c r="O28" s="9">
        <v>6947012718432</v>
      </c>
      <c r="P28" s="12">
        <v>5248735000</v>
      </c>
      <c r="Q28" s="12">
        <v>63039742441</v>
      </c>
      <c r="R28" s="9">
        <v>68288477441</v>
      </c>
      <c r="S28" s="12">
        <v>29000000</v>
      </c>
      <c r="T28" s="12">
        <v>2613201000</v>
      </c>
      <c r="U28" s="9">
        <v>2642201000</v>
      </c>
      <c r="V28" s="12">
        <v>82614448627</v>
      </c>
      <c r="W28" s="12">
        <v>11705152744161</v>
      </c>
      <c r="X28" s="9">
        <v>11787767192788</v>
      </c>
      <c r="Y28" s="12">
        <v>1980867142</v>
      </c>
      <c r="Z28" s="12">
        <v>26570452000</v>
      </c>
      <c r="AA28" s="9">
        <v>28551319142</v>
      </c>
      <c r="AB28" s="12">
        <v>94580216608520</v>
      </c>
      <c r="AC28" s="12">
        <v>353828792539865</v>
      </c>
      <c r="AD28" s="9">
        <v>448409009148385</v>
      </c>
      <c r="AE28" s="12">
        <v>25867053581</v>
      </c>
      <c r="AF28" s="12">
        <v>112593508303</v>
      </c>
      <c r="AG28" s="9">
        <v>138460561884</v>
      </c>
      <c r="AH28" s="12">
        <v>1768101568140</v>
      </c>
      <c r="AI28" s="12">
        <v>6884872710630</v>
      </c>
      <c r="AJ28" s="9">
        <v>8652974278770</v>
      </c>
      <c r="AK28" s="12">
        <v>11120000</v>
      </c>
      <c r="AL28" s="12">
        <v>81910000</v>
      </c>
      <c r="AM28" s="11">
        <v>93030000</v>
      </c>
    </row>
    <row r="29" spans="2:39" x14ac:dyDescent="0.25">
      <c r="B29" s="7">
        <v>23</v>
      </c>
      <c r="C29" s="3" t="s">
        <v>44</v>
      </c>
      <c r="D29" s="10">
        <v>378092900000</v>
      </c>
      <c r="E29" s="10">
        <v>75505300000</v>
      </c>
      <c r="F29" s="9">
        <v>453598200000</v>
      </c>
      <c r="G29" s="10">
        <v>22333011194299</v>
      </c>
      <c r="H29" s="10">
        <v>3078118794553</v>
      </c>
      <c r="I29" s="9">
        <v>25411129988852</v>
      </c>
      <c r="J29" s="10">
        <v>73877406000</v>
      </c>
      <c r="K29" s="10">
        <v>10222862000</v>
      </c>
      <c r="L29" s="9">
        <v>84100268000</v>
      </c>
      <c r="M29" s="10">
        <v>71657243177</v>
      </c>
      <c r="N29" s="10">
        <v>22740979702</v>
      </c>
      <c r="O29" s="9">
        <v>94398222879</v>
      </c>
      <c r="P29" s="10">
        <v>1032014000</v>
      </c>
      <c r="Q29" s="10">
        <v>7849000</v>
      </c>
      <c r="R29" s="9">
        <v>1039863000</v>
      </c>
      <c r="S29" s="10">
        <v>90000000</v>
      </c>
      <c r="T29" s="10">
        <v>0</v>
      </c>
      <c r="U29" s="9">
        <v>90000000</v>
      </c>
      <c r="V29" s="10">
        <v>74909235218</v>
      </c>
      <c r="W29" s="10">
        <v>126972658329</v>
      </c>
      <c r="X29" s="9">
        <v>201881893547</v>
      </c>
      <c r="Y29" s="10">
        <v>0</v>
      </c>
      <c r="Z29" s="10">
        <v>0</v>
      </c>
      <c r="AA29" s="9">
        <v>0</v>
      </c>
      <c r="AB29" s="10">
        <v>0</v>
      </c>
      <c r="AC29" s="10">
        <v>0</v>
      </c>
      <c r="AD29" s="9">
        <v>0</v>
      </c>
      <c r="AE29" s="10">
        <v>0</v>
      </c>
      <c r="AF29" s="10">
        <v>0</v>
      </c>
      <c r="AG29" s="9">
        <v>0</v>
      </c>
      <c r="AH29" s="10">
        <v>4981108254717</v>
      </c>
      <c r="AI29" s="10">
        <v>3198586795166</v>
      </c>
      <c r="AJ29" s="9">
        <v>8179695049883</v>
      </c>
      <c r="AK29" s="10">
        <v>45850107000</v>
      </c>
      <c r="AL29" s="10">
        <v>20833444000</v>
      </c>
      <c r="AM29" s="11">
        <v>66683551000</v>
      </c>
    </row>
    <row r="30" spans="2:39" x14ac:dyDescent="0.25">
      <c r="B30" s="8">
        <v>24</v>
      </c>
      <c r="C30" s="4" t="s">
        <v>16</v>
      </c>
      <c r="D30" s="12">
        <v>766205600000</v>
      </c>
      <c r="E30" s="12">
        <v>6566322900000</v>
      </c>
      <c r="F30" s="9">
        <v>7332528500000</v>
      </c>
      <c r="G30" s="12">
        <v>25743847156890</v>
      </c>
      <c r="H30" s="12">
        <v>256329296118456</v>
      </c>
      <c r="I30" s="9">
        <v>282073143275346</v>
      </c>
      <c r="J30" s="12">
        <v>151896578457</v>
      </c>
      <c r="K30" s="12">
        <v>739606039741</v>
      </c>
      <c r="L30" s="9">
        <v>891502618198</v>
      </c>
      <c r="M30" s="12">
        <v>804667868581</v>
      </c>
      <c r="N30" s="12">
        <v>27504388342608</v>
      </c>
      <c r="O30" s="9">
        <v>28309056211189</v>
      </c>
      <c r="P30" s="12">
        <v>2731165000</v>
      </c>
      <c r="Q30" s="12">
        <v>58615183449</v>
      </c>
      <c r="R30" s="9">
        <v>61346348449</v>
      </c>
      <c r="S30" s="12">
        <v>455779411139</v>
      </c>
      <c r="T30" s="12">
        <v>5484762590477</v>
      </c>
      <c r="U30" s="9">
        <v>5940542001616</v>
      </c>
      <c r="V30" s="12">
        <v>663389877868</v>
      </c>
      <c r="W30" s="12">
        <v>11607143381021</v>
      </c>
      <c r="X30" s="9">
        <v>12270533258889</v>
      </c>
      <c r="Y30" s="12">
        <v>0</v>
      </c>
      <c r="Z30" s="12">
        <v>0</v>
      </c>
      <c r="AA30" s="9">
        <v>0</v>
      </c>
      <c r="AB30" s="12">
        <v>25566372430073</v>
      </c>
      <c r="AC30" s="12">
        <v>293873541206980</v>
      </c>
      <c r="AD30" s="9">
        <v>319439913637053</v>
      </c>
      <c r="AE30" s="12">
        <v>86191217543</v>
      </c>
      <c r="AF30" s="12">
        <v>1432910413829</v>
      </c>
      <c r="AG30" s="9">
        <v>1519101631372</v>
      </c>
      <c r="AH30" s="12">
        <v>1195267447105</v>
      </c>
      <c r="AI30" s="12">
        <v>5632704330210</v>
      </c>
      <c r="AJ30" s="9">
        <v>6827971777315</v>
      </c>
      <c r="AK30" s="12">
        <v>4986071000</v>
      </c>
      <c r="AL30" s="12">
        <v>9651871000</v>
      </c>
      <c r="AM30" s="11">
        <v>14637942000</v>
      </c>
    </row>
    <row r="31" spans="2:39" x14ac:dyDescent="0.25">
      <c r="B31" s="7">
        <v>25</v>
      </c>
      <c r="C31" s="3" t="s">
        <v>39</v>
      </c>
      <c r="D31" s="10">
        <v>467276600000</v>
      </c>
      <c r="E31" s="10">
        <v>522887100000</v>
      </c>
      <c r="F31" s="9">
        <v>990163700000</v>
      </c>
      <c r="G31" s="10">
        <v>17202300092366</v>
      </c>
      <c r="H31" s="10">
        <v>20670884194697</v>
      </c>
      <c r="I31" s="9">
        <v>37873184287063</v>
      </c>
      <c r="J31" s="10">
        <v>70865670100</v>
      </c>
      <c r="K31" s="10">
        <v>761935263994</v>
      </c>
      <c r="L31" s="9">
        <v>832800934094</v>
      </c>
      <c r="M31" s="10">
        <v>7772388228716</v>
      </c>
      <c r="N31" s="10">
        <v>21496015788357</v>
      </c>
      <c r="O31" s="9">
        <v>29268404017073</v>
      </c>
      <c r="P31" s="10">
        <v>6439769000</v>
      </c>
      <c r="Q31" s="10">
        <v>10999172000</v>
      </c>
      <c r="R31" s="9">
        <v>17438941000</v>
      </c>
      <c r="S31" s="10">
        <v>0</v>
      </c>
      <c r="T31" s="10">
        <v>0</v>
      </c>
      <c r="U31" s="9">
        <v>0</v>
      </c>
      <c r="V31" s="10">
        <v>487420925162</v>
      </c>
      <c r="W31" s="10">
        <v>807101388090</v>
      </c>
      <c r="X31" s="9">
        <v>1294522313252</v>
      </c>
      <c r="Y31" s="10">
        <v>4141258000</v>
      </c>
      <c r="Z31" s="10">
        <v>0</v>
      </c>
      <c r="AA31" s="9">
        <v>4141258000</v>
      </c>
      <c r="AB31" s="10">
        <v>6971766185175</v>
      </c>
      <c r="AC31" s="10">
        <v>8947652378460</v>
      </c>
      <c r="AD31" s="9">
        <v>15919418563635</v>
      </c>
      <c r="AE31" s="10">
        <v>25629225000</v>
      </c>
      <c r="AF31" s="10">
        <v>23936646000</v>
      </c>
      <c r="AG31" s="9">
        <v>49565871000</v>
      </c>
      <c r="AH31" s="10">
        <v>2065512044712</v>
      </c>
      <c r="AI31" s="10">
        <v>1047115862996</v>
      </c>
      <c r="AJ31" s="9">
        <v>3112627907708</v>
      </c>
      <c r="AK31" s="10">
        <v>21060694000</v>
      </c>
      <c r="AL31" s="10">
        <v>41839759000</v>
      </c>
      <c r="AM31" s="11">
        <v>62900453000</v>
      </c>
    </row>
    <row r="32" spans="2:39" x14ac:dyDescent="0.25">
      <c r="B32" s="8">
        <v>26</v>
      </c>
      <c r="C32" s="4" t="s">
        <v>17</v>
      </c>
      <c r="D32" s="12">
        <v>1049602400000</v>
      </c>
      <c r="E32" s="12">
        <v>3936363600000</v>
      </c>
      <c r="F32" s="9">
        <v>4985966000000</v>
      </c>
      <c r="G32" s="12">
        <v>30203089768627</v>
      </c>
      <c r="H32" s="12">
        <v>117237888984345</v>
      </c>
      <c r="I32" s="9">
        <v>147440978752972</v>
      </c>
      <c r="J32" s="12">
        <v>144262000000</v>
      </c>
      <c r="K32" s="12">
        <v>443443578000</v>
      </c>
      <c r="L32" s="9">
        <v>587705578000</v>
      </c>
      <c r="M32" s="12">
        <v>35769337976971</v>
      </c>
      <c r="N32" s="12">
        <v>106862721122929</v>
      </c>
      <c r="O32" s="9">
        <v>142632059099900</v>
      </c>
      <c r="P32" s="12">
        <v>49847357000</v>
      </c>
      <c r="Q32" s="12">
        <v>107586918000</v>
      </c>
      <c r="R32" s="9">
        <v>157434275000</v>
      </c>
      <c r="S32" s="12">
        <v>178182340419</v>
      </c>
      <c r="T32" s="12">
        <v>771882612118</v>
      </c>
      <c r="U32" s="9">
        <v>950064952537</v>
      </c>
      <c r="V32" s="12">
        <v>42594981504</v>
      </c>
      <c r="W32" s="12">
        <v>321215467882</v>
      </c>
      <c r="X32" s="9">
        <v>363810449386</v>
      </c>
      <c r="Y32" s="12">
        <v>0</v>
      </c>
      <c r="Z32" s="12">
        <v>0</v>
      </c>
      <c r="AA32" s="9">
        <v>0</v>
      </c>
      <c r="AB32" s="12">
        <v>14892914631310</v>
      </c>
      <c r="AC32" s="12">
        <v>60903077446536</v>
      </c>
      <c r="AD32" s="9">
        <v>75795992077846</v>
      </c>
      <c r="AE32" s="12">
        <v>27609730000</v>
      </c>
      <c r="AF32" s="12">
        <v>156476566000</v>
      </c>
      <c r="AG32" s="9">
        <v>184086296000</v>
      </c>
      <c r="AH32" s="12">
        <v>914792975696</v>
      </c>
      <c r="AI32" s="12">
        <v>1666995310374</v>
      </c>
      <c r="AJ32" s="9">
        <v>2581788286070</v>
      </c>
      <c r="AK32" s="12">
        <v>359628000</v>
      </c>
      <c r="AL32" s="12">
        <v>519778000</v>
      </c>
      <c r="AM32" s="11">
        <v>879406000</v>
      </c>
    </row>
    <row r="33" spans="2:39" x14ac:dyDescent="0.25">
      <c r="B33" s="7">
        <v>27</v>
      </c>
      <c r="C33" s="3" t="s">
        <v>18</v>
      </c>
      <c r="D33" s="10">
        <v>1689708700000</v>
      </c>
      <c r="E33" s="10">
        <v>10141081600000</v>
      </c>
      <c r="F33" s="9">
        <v>11830790300000</v>
      </c>
      <c r="G33" s="10">
        <v>54615078396721</v>
      </c>
      <c r="H33" s="10">
        <v>325296319692402</v>
      </c>
      <c r="I33" s="9">
        <v>379911398089123</v>
      </c>
      <c r="J33" s="10">
        <v>481117140480</v>
      </c>
      <c r="K33" s="10">
        <v>1181372176905</v>
      </c>
      <c r="L33" s="9">
        <v>1662489317385</v>
      </c>
      <c r="M33" s="10">
        <v>60084212474</v>
      </c>
      <c r="N33" s="10">
        <v>204202170906</v>
      </c>
      <c r="O33" s="9">
        <v>264286383380</v>
      </c>
      <c r="P33" s="10">
        <v>1677909714900</v>
      </c>
      <c r="Q33" s="10">
        <v>366460895811</v>
      </c>
      <c r="R33" s="9">
        <v>2044370610711</v>
      </c>
      <c r="S33" s="10">
        <v>200933581121018</v>
      </c>
      <c r="T33" s="10">
        <v>394315749896242</v>
      </c>
      <c r="U33" s="9">
        <v>595249331017260</v>
      </c>
      <c r="V33" s="10">
        <v>1912556020074</v>
      </c>
      <c r="W33" s="10">
        <v>11998681336429</v>
      </c>
      <c r="X33" s="9">
        <v>13911237356503</v>
      </c>
      <c r="Y33" s="10">
        <v>0</v>
      </c>
      <c r="Z33" s="10">
        <v>0</v>
      </c>
      <c r="AA33" s="9">
        <v>0</v>
      </c>
      <c r="AB33" s="10">
        <v>143101602736908</v>
      </c>
      <c r="AC33" s="10">
        <v>563997261303483</v>
      </c>
      <c r="AD33" s="9">
        <v>707098864040391</v>
      </c>
      <c r="AE33" s="10">
        <v>30485888550</v>
      </c>
      <c r="AF33" s="10">
        <v>94398716562</v>
      </c>
      <c r="AG33" s="9">
        <v>124884605112</v>
      </c>
      <c r="AH33" s="10">
        <v>13720607030265</v>
      </c>
      <c r="AI33" s="10">
        <v>19600955543037</v>
      </c>
      <c r="AJ33" s="9">
        <v>33321562573302</v>
      </c>
      <c r="AK33" s="10">
        <v>0</v>
      </c>
      <c r="AL33" s="10">
        <v>0</v>
      </c>
      <c r="AM33" s="11">
        <v>0</v>
      </c>
    </row>
    <row r="34" spans="2:39" x14ac:dyDescent="0.25">
      <c r="B34" s="8">
        <v>28</v>
      </c>
      <c r="C34" s="4" t="s">
        <v>19</v>
      </c>
      <c r="D34" s="12">
        <v>3449948900000</v>
      </c>
      <c r="E34" s="12">
        <v>15482115750000</v>
      </c>
      <c r="F34" s="9">
        <v>18932064650000</v>
      </c>
      <c r="G34" s="12">
        <v>339110911708727</v>
      </c>
      <c r="H34" s="12">
        <v>1559513341538498</v>
      </c>
      <c r="I34" s="9">
        <v>1898624253247225</v>
      </c>
      <c r="J34" s="12">
        <v>1061221908160</v>
      </c>
      <c r="K34" s="12">
        <v>3361661770872</v>
      </c>
      <c r="L34" s="9">
        <v>4422883679032</v>
      </c>
      <c r="M34" s="12">
        <v>40719403109209</v>
      </c>
      <c r="N34" s="12">
        <v>216825506144152</v>
      </c>
      <c r="O34" s="9">
        <v>257544909253361</v>
      </c>
      <c r="P34" s="12">
        <v>175969363000</v>
      </c>
      <c r="Q34" s="12">
        <v>535772967895</v>
      </c>
      <c r="R34" s="9">
        <v>711742330895</v>
      </c>
      <c r="S34" s="12">
        <v>286837236565756</v>
      </c>
      <c r="T34" s="12">
        <v>717633465763265</v>
      </c>
      <c r="U34" s="9">
        <v>1004470702329021</v>
      </c>
      <c r="V34" s="12">
        <v>0</v>
      </c>
      <c r="W34" s="12">
        <v>0</v>
      </c>
      <c r="X34" s="9">
        <v>0</v>
      </c>
      <c r="Y34" s="12">
        <v>0</v>
      </c>
      <c r="Z34" s="12">
        <v>0</v>
      </c>
      <c r="AA34" s="9">
        <v>0</v>
      </c>
      <c r="AB34" s="12">
        <v>94653615281</v>
      </c>
      <c r="AC34" s="12">
        <v>416339657911</v>
      </c>
      <c r="AD34" s="9">
        <v>510993273192</v>
      </c>
      <c r="AE34" s="12">
        <v>8260666981</v>
      </c>
      <c r="AF34" s="12">
        <v>9000858368</v>
      </c>
      <c r="AG34" s="9">
        <v>17261525349</v>
      </c>
      <c r="AH34" s="12">
        <v>738097581128483</v>
      </c>
      <c r="AI34" s="12">
        <v>2555191186715591</v>
      </c>
      <c r="AJ34" s="9">
        <v>3293288767844074</v>
      </c>
      <c r="AK34" s="12">
        <v>5375655923362</v>
      </c>
      <c r="AL34" s="12">
        <v>609903540000</v>
      </c>
      <c r="AM34" s="11">
        <v>5985559463362</v>
      </c>
    </row>
    <row r="35" spans="2:39" x14ac:dyDescent="0.25">
      <c r="B35" s="7">
        <v>29</v>
      </c>
      <c r="C35" s="3" t="s">
        <v>34</v>
      </c>
      <c r="D35" s="10">
        <v>18115400000</v>
      </c>
      <c r="E35" s="10">
        <v>1539167600000</v>
      </c>
      <c r="F35" s="9">
        <v>1557283000000</v>
      </c>
      <c r="G35" s="10">
        <v>17153437103621</v>
      </c>
      <c r="H35" s="10">
        <v>36579183188598</v>
      </c>
      <c r="I35" s="9">
        <v>53732620292219</v>
      </c>
      <c r="J35" s="10">
        <v>52863962000</v>
      </c>
      <c r="K35" s="10">
        <v>68443114000</v>
      </c>
      <c r="L35" s="9">
        <v>121307076000</v>
      </c>
      <c r="M35" s="10">
        <v>1558917450</v>
      </c>
      <c r="N35" s="10">
        <v>0</v>
      </c>
      <c r="O35" s="9">
        <v>1558917450</v>
      </c>
      <c r="P35" s="10">
        <v>14295635000</v>
      </c>
      <c r="Q35" s="10">
        <v>17429431000</v>
      </c>
      <c r="R35" s="9">
        <v>31725066000</v>
      </c>
      <c r="S35" s="10">
        <v>2315180358</v>
      </c>
      <c r="T35" s="10">
        <v>1836904582</v>
      </c>
      <c r="U35" s="9">
        <v>4152084940</v>
      </c>
      <c r="V35" s="10">
        <v>208309000000</v>
      </c>
      <c r="W35" s="10">
        <v>1823737426240</v>
      </c>
      <c r="X35" s="9">
        <v>2032046426240</v>
      </c>
      <c r="Y35" s="10">
        <v>278990000</v>
      </c>
      <c r="Z35" s="10">
        <v>55572000</v>
      </c>
      <c r="AA35" s="9">
        <v>334562000</v>
      </c>
      <c r="AB35" s="10">
        <v>5069528314444</v>
      </c>
      <c r="AC35" s="10">
        <v>16935200093760</v>
      </c>
      <c r="AD35" s="9">
        <v>22004728408204</v>
      </c>
      <c r="AE35" s="10">
        <v>8138239000</v>
      </c>
      <c r="AF35" s="10">
        <v>18487801000</v>
      </c>
      <c r="AG35" s="9">
        <v>26626040000</v>
      </c>
      <c r="AH35" s="10">
        <v>102252340378002</v>
      </c>
      <c r="AI35" s="10">
        <v>73003508766662</v>
      </c>
      <c r="AJ35" s="9">
        <v>175255849144664</v>
      </c>
      <c r="AK35" s="10">
        <v>2523735000</v>
      </c>
      <c r="AL35" s="10">
        <v>3198065000</v>
      </c>
      <c r="AM35" s="11">
        <v>5721800000</v>
      </c>
    </row>
    <row r="36" spans="2:39" ht="16.5" thickBot="1" x14ac:dyDescent="0.3">
      <c r="B36" s="43" t="s">
        <v>6</v>
      </c>
      <c r="C36" s="44"/>
      <c r="D36" s="13">
        <f>SUM(D7:D35)</f>
        <v>29861341050000</v>
      </c>
      <c r="E36" s="13">
        <f t="shared" ref="E36:AM36" si="0">SUM(E7:E35)</f>
        <v>100587854700000</v>
      </c>
      <c r="F36" s="13">
        <f>SUM(F7:F35)</f>
        <v>130449195750000</v>
      </c>
      <c r="G36" s="13">
        <f t="shared" ref="G36:AL36" si="1">SUM(G7:G35)</f>
        <v>1365543482072801</v>
      </c>
      <c r="H36" s="13">
        <f t="shared" si="1"/>
        <v>4760357415568067</v>
      </c>
      <c r="I36" s="13">
        <f t="shared" si="1"/>
        <v>6125900897640868</v>
      </c>
      <c r="J36" s="13">
        <f t="shared" si="1"/>
        <v>19853132583139</v>
      </c>
      <c r="K36" s="13">
        <f t="shared" si="1"/>
        <v>43725104668353</v>
      </c>
      <c r="L36" s="13">
        <f t="shared" si="1"/>
        <v>63578237251492</v>
      </c>
      <c r="M36" s="13">
        <f t="shared" si="1"/>
        <v>124172575181372</v>
      </c>
      <c r="N36" s="13">
        <f t="shared" si="1"/>
        <v>519795037230256</v>
      </c>
      <c r="O36" s="13">
        <f t="shared" si="1"/>
        <v>643967612411628</v>
      </c>
      <c r="P36" s="13">
        <f t="shared" si="1"/>
        <v>5660797996654</v>
      </c>
      <c r="Q36" s="13">
        <f t="shared" si="1"/>
        <v>6866166749899</v>
      </c>
      <c r="R36" s="13">
        <f t="shared" si="1"/>
        <v>12526964746553</v>
      </c>
      <c r="S36" s="13">
        <f t="shared" si="1"/>
        <v>642964793524308</v>
      </c>
      <c r="T36" s="13">
        <f t="shared" si="1"/>
        <v>1552583354812987</v>
      </c>
      <c r="U36" s="13">
        <f t="shared" si="1"/>
        <v>2195548148337295</v>
      </c>
      <c r="V36" s="13">
        <f t="shared" si="1"/>
        <v>16816056157983</v>
      </c>
      <c r="W36" s="13">
        <f t="shared" si="1"/>
        <v>101765285022654</v>
      </c>
      <c r="X36" s="13">
        <f t="shared" si="1"/>
        <v>118581341180637</v>
      </c>
      <c r="Y36" s="13">
        <f t="shared" si="1"/>
        <v>183573645527</v>
      </c>
      <c r="Z36" s="13">
        <f t="shared" si="1"/>
        <v>1015921778583</v>
      </c>
      <c r="AA36" s="13">
        <f t="shared" si="1"/>
        <v>1199495424110</v>
      </c>
      <c r="AB36" s="13">
        <f t="shared" si="1"/>
        <v>1132473540915176</v>
      </c>
      <c r="AC36" s="13">
        <f t="shared" si="1"/>
        <v>2818183237254842</v>
      </c>
      <c r="AD36" s="13">
        <f t="shared" si="1"/>
        <v>3950656778170018</v>
      </c>
      <c r="AE36" s="13">
        <f t="shared" si="1"/>
        <v>24251766260783</v>
      </c>
      <c r="AF36" s="13">
        <f t="shared" si="1"/>
        <v>14466816727566</v>
      </c>
      <c r="AG36" s="13">
        <f t="shared" si="1"/>
        <v>38718582988349</v>
      </c>
      <c r="AH36" s="13">
        <f t="shared" si="1"/>
        <v>1141718956120424</v>
      </c>
      <c r="AI36" s="13">
        <f t="shared" si="1"/>
        <v>3214395622558740</v>
      </c>
      <c r="AJ36" s="13">
        <f t="shared" si="1"/>
        <v>4356114578679164</v>
      </c>
      <c r="AK36" s="13">
        <f t="shared" si="1"/>
        <v>8781314459428</v>
      </c>
      <c r="AL36" s="13">
        <f t="shared" si="1"/>
        <v>5606072559935</v>
      </c>
      <c r="AM36" s="14">
        <f t="shared" si="0"/>
        <v>14387387019363</v>
      </c>
    </row>
    <row r="37" spans="2:39" ht="31.5" customHeight="1" thickBot="1" x14ac:dyDescent="0.3">
      <c r="B37" s="38" t="s">
        <v>35</v>
      </c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40"/>
    </row>
    <row r="38" spans="2:39" x14ac:dyDescent="0.25">
      <c r="AK38" s="2"/>
    </row>
  </sheetData>
  <mergeCells count="25">
    <mergeCell ref="B1:AM1"/>
    <mergeCell ref="B2:AM2"/>
    <mergeCell ref="B3:AJ3"/>
    <mergeCell ref="AK3:AM3"/>
    <mergeCell ref="B4:B6"/>
    <mergeCell ref="C4:C6"/>
    <mergeCell ref="D4:L4"/>
    <mergeCell ref="M4:R4"/>
    <mergeCell ref="S4:AA4"/>
    <mergeCell ref="AB4:AG4"/>
    <mergeCell ref="AH4:AM4"/>
    <mergeCell ref="D5:F5"/>
    <mergeCell ref="G5:I5"/>
    <mergeCell ref="J5:L5"/>
    <mergeCell ref="M5:O5"/>
    <mergeCell ref="P5:R5"/>
    <mergeCell ref="AH5:AJ5"/>
    <mergeCell ref="AK5:AM5"/>
    <mergeCell ref="B36:C36"/>
    <mergeCell ref="B37:AM37"/>
    <mergeCell ref="S5:U5"/>
    <mergeCell ref="V5:X5"/>
    <mergeCell ref="Y5:AA5"/>
    <mergeCell ref="AB5:AD5"/>
    <mergeCell ref="AE5:AG5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FD4A1-963D-41DE-9E5D-6E6217C91A78}">
  <dimension ref="B1:AP38"/>
  <sheetViews>
    <sheetView zoomScale="55" zoomScaleNormal="55" workbookViewId="0">
      <pane ySplit="6" topLeftCell="A7" activePane="bottomLeft" state="frozen"/>
      <selection pane="bottomLeft" activeCell="D7" sqref="D7:AM35"/>
    </sheetView>
  </sheetViews>
  <sheetFormatPr defaultRowHeight="15.75" x14ac:dyDescent="0.25"/>
  <cols>
    <col min="1" max="1" width="2.85546875" style="1" customWidth="1"/>
    <col min="2" max="2" width="5" style="36" customWidth="1"/>
    <col min="3" max="3" width="39.42578125" style="1" customWidth="1"/>
    <col min="4" max="4" width="24.28515625" style="1" customWidth="1"/>
    <col min="5" max="5" width="23.85546875" style="1" customWidth="1"/>
    <col min="6" max="6" width="24.85546875" style="1" customWidth="1"/>
    <col min="7" max="7" width="27.85546875" style="1" customWidth="1"/>
    <col min="8" max="8" width="25.85546875" style="1" customWidth="1"/>
    <col min="9" max="9" width="26.5703125" style="1" customWidth="1"/>
    <col min="10" max="10" width="23.7109375" style="1" customWidth="1"/>
    <col min="11" max="11" width="23.28515625" style="1" customWidth="1"/>
    <col min="12" max="12" width="24.5703125" style="1" customWidth="1"/>
    <col min="13" max="13" width="26" style="1" customWidth="1"/>
    <col min="14" max="14" width="25.7109375" style="1" customWidth="1"/>
    <col min="15" max="15" width="24.42578125" style="1" customWidth="1"/>
    <col min="16" max="16" width="23" style="1" customWidth="1"/>
    <col min="17" max="17" width="24" style="1" customWidth="1"/>
    <col min="18" max="18" width="23.28515625" style="1" customWidth="1"/>
    <col min="19" max="19" width="25.85546875" style="1" customWidth="1"/>
    <col min="20" max="20" width="27.5703125" style="1" customWidth="1"/>
    <col min="21" max="21" width="28.7109375" style="1" customWidth="1"/>
    <col min="22" max="22" width="23.5703125" style="1" customWidth="1"/>
    <col min="23" max="23" width="24.28515625" style="1" customWidth="1"/>
    <col min="24" max="24" width="23.28515625" style="1" customWidth="1"/>
    <col min="25" max="25" width="19.42578125" style="1" customWidth="1"/>
    <col min="26" max="26" width="22.140625" style="1" customWidth="1"/>
    <col min="27" max="27" width="22" style="1" customWidth="1"/>
    <col min="28" max="28" width="27.28515625" style="1" customWidth="1"/>
    <col min="29" max="29" width="26.7109375" style="1" customWidth="1"/>
    <col min="30" max="30" width="27" style="1" customWidth="1"/>
    <col min="31" max="32" width="22.7109375" style="1" customWidth="1"/>
    <col min="33" max="33" width="22.42578125" style="1" customWidth="1"/>
    <col min="34" max="34" width="28.5703125" style="1" customWidth="1"/>
    <col min="35" max="35" width="26.140625" style="1" customWidth="1"/>
    <col min="36" max="36" width="26.85546875" style="1" customWidth="1"/>
    <col min="37" max="37" width="25" style="1" customWidth="1"/>
    <col min="38" max="38" width="21.85546875" style="1" customWidth="1"/>
    <col min="39" max="39" width="25.42578125" style="1" customWidth="1"/>
    <col min="40" max="282" width="9.140625" style="1"/>
    <col min="283" max="283" width="4.5703125" style="1" customWidth="1"/>
    <col min="284" max="284" width="6.5703125" style="1" customWidth="1"/>
    <col min="285" max="285" width="3.7109375" style="1" bestFit="1" customWidth="1"/>
    <col min="286" max="286" width="31" style="1" bestFit="1" customWidth="1"/>
    <col min="287" max="287" width="14.140625" style="1" bestFit="1" customWidth="1"/>
    <col min="288" max="288" width="15.42578125" style="1" bestFit="1" customWidth="1"/>
    <col min="289" max="289" width="16.140625" style="1" bestFit="1" customWidth="1"/>
    <col min="290" max="290" width="12.85546875" style="1" bestFit="1" customWidth="1"/>
    <col min="291" max="291" width="15.42578125" style="1" bestFit="1" customWidth="1"/>
    <col min="292" max="292" width="14.5703125" style="1" bestFit="1" customWidth="1"/>
    <col min="293" max="293" width="15.85546875" style="1" bestFit="1" customWidth="1"/>
    <col min="294" max="295" width="16.140625" style="1" bestFit="1" customWidth="1"/>
    <col min="296" max="538" width="9.140625" style="1"/>
    <col min="539" max="539" width="4.5703125" style="1" customWidth="1"/>
    <col min="540" max="540" width="6.5703125" style="1" customWidth="1"/>
    <col min="541" max="541" width="3.7109375" style="1" bestFit="1" customWidth="1"/>
    <col min="542" max="542" width="31" style="1" bestFit="1" customWidth="1"/>
    <col min="543" max="543" width="14.140625" style="1" bestFit="1" customWidth="1"/>
    <col min="544" max="544" width="15.42578125" style="1" bestFit="1" customWidth="1"/>
    <col min="545" max="545" width="16.140625" style="1" bestFit="1" customWidth="1"/>
    <col min="546" max="546" width="12.85546875" style="1" bestFit="1" customWidth="1"/>
    <col min="547" max="547" width="15.42578125" style="1" bestFit="1" customWidth="1"/>
    <col min="548" max="548" width="14.5703125" style="1" bestFit="1" customWidth="1"/>
    <col min="549" max="549" width="15.85546875" style="1" bestFit="1" customWidth="1"/>
    <col min="550" max="551" width="16.140625" style="1" bestFit="1" customWidth="1"/>
    <col min="552" max="794" width="9.140625" style="1"/>
    <col min="795" max="795" width="4.5703125" style="1" customWidth="1"/>
    <col min="796" max="796" width="6.5703125" style="1" customWidth="1"/>
    <col min="797" max="797" width="3.7109375" style="1" bestFit="1" customWidth="1"/>
    <col min="798" max="798" width="31" style="1" bestFit="1" customWidth="1"/>
    <col min="799" max="799" width="14.140625" style="1" bestFit="1" customWidth="1"/>
    <col min="800" max="800" width="15.42578125" style="1" bestFit="1" customWidth="1"/>
    <col min="801" max="801" width="16.140625" style="1" bestFit="1" customWidth="1"/>
    <col min="802" max="802" width="12.85546875" style="1" bestFit="1" customWidth="1"/>
    <col min="803" max="803" width="15.42578125" style="1" bestFit="1" customWidth="1"/>
    <col min="804" max="804" width="14.5703125" style="1" bestFit="1" customWidth="1"/>
    <col min="805" max="805" width="15.85546875" style="1" bestFit="1" customWidth="1"/>
    <col min="806" max="807" width="16.140625" style="1" bestFit="1" customWidth="1"/>
    <col min="808" max="1050" width="9.140625" style="1"/>
    <col min="1051" max="1051" width="4.5703125" style="1" customWidth="1"/>
    <col min="1052" max="1052" width="6.5703125" style="1" customWidth="1"/>
    <col min="1053" max="1053" width="3.7109375" style="1" bestFit="1" customWidth="1"/>
    <col min="1054" max="1054" width="31" style="1" bestFit="1" customWidth="1"/>
    <col min="1055" max="1055" width="14.140625" style="1" bestFit="1" customWidth="1"/>
    <col min="1056" max="1056" width="15.42578125" style="1" bestFit="1" customWidth="1"/>
    <col min="1057" max="1057" width="16.140625" style="1" bestFit="1" customWidth="1"/>
    <col min="1058" max="1058" width="12.85546875" style="1" bestFit="1" customWidth="1"/>
    <col min="1059" max="1059" width="15.42578125" style="1" bestFit="1" customWidth="1"/>
    <col min="1060" max="1060" width="14.5703125" style="1" bestFit="1" customWidth="1"/>
    <col min="1061" max="1061" width="15.85546875" style="1" bestFit="1" customWidth="1"/>
    <col min="1062" max="1063" width="16.140625" style="1" bestFit="1" customWidth="1"/>
    <col min="1064" max="1306" width="9.140625" style="1"/>
    <col min="1307" max="1307" width="4.5703125" style="1" customWidth="1"/>
    <col min="1308" max="1308" width="6.5703125" style="1" customWidth="1"/>
    <col min="1309" max="1309" width="3.7109375" style="1" bestFit="1" customWidth="1"/>
    <col min="1310" max="1310" width="31" style="1" bestFit="1" customWidth="1"/>
    <col min="1311" max="1311" width="14.140625" style="1" bestFit="1" customWidth="1"/>
    <col min="1312" max="1312" width="15.42578125" style="1" bestFit="1" customWidth="1"/>
    <col min="1313" max="1313" width="16.140625" style="1" bestFit="1" customWidth="1"/>
    <col min="1314" max="1314" width="12.85546875" style="1" bestFit="1" customWidth="1"/>
    <col min="1315" max="1315" width="15.42578125" style="1" bestFit="1" customWidth="1"/>
    <col min="1316" max="1316" width="14.5703125" style="1" bestFit="1" customWidth="1"/>
    <col min="1317" max="1317" width="15.85546875" style="1" bestFit="1" customWidth="1"/>
    <col min="1318" max="1319" width="16.140625" style="1" bestFit="1" customWidth="1"/>
    <col min="1320" max="1562" width="9.140625" style="1"/>
    <col min="1563" max="1563" width="4.5703125" style="1" customWidth="1"/>
    <col min="1564" max="1564" width="6.5703125" style="1" customWidth="1"/>
    <col min="1565" max="1565" width="3.7109375" style="1" bestFit="1" customWidth="1"/>
    <col min="1566" max="1566" width="31" style="1" bestFit="1" customWidth="1"/>
    <col min="1567" max="1567" width="14.140625" style="1" bestFit="1" customWidth="1"/>
    <col min="1568" max="1568" width="15.42578125" style="1" bestFit="1" customWidth="1"/>
    <col min="1569" max="1569" width="16.140625" style="1" bestFit="1" customWidth="1"/>
    <col min="1570" max="1570" width="12.85546875" style="1" bestFit="1" customWidth="1"/>
    <col min="1571" max="1571" width="15.42578125" style="1" bestFit="1" customWidth="1"/>
    <col min="1572" max="1572" width="14.5703125" style="1" bestFit="1" customWidth="1"/>
    <col min="1573" max="1573" width="15.85546875" style="1" bestFit="1" customWidth="1"/>
    <col min="1574" max="1575" width="16.140625" style="1" bestFit="1" customWidth="1"/>
    <col min="1576" max="1818" width="9.140625" style="1"/>
    <col min="1819" max="1819" width="4.5703125" style="1" customWidth="1"/>
    <col min="1820" max="1820" width="6.5703125" style="1" customWidth="1"/>
    <col min="1821" max="1821" width="3.7109375" style="1" bestFit="1" customWidth="1"/>
    <col min="1822" max="1822" width="31" style="1" bestFit="1" customWidth="1"/>
    <col min="1823" max="1823" width="14.140625" style="1" bestFit="1" customWidth="1"/>
    <col min="1824" max="1824" width="15.42578125" style="1" bestFit="1" customWidth="1"/>
    <col min="1825" max="1825" width="16.140625" style="1" bestFit="1" customWidth="1"/>
    <col min="1826" max="1826" width="12.85546875" style="1" bestFit="1" customWidth="1"/>
    <col min="1827" max="1827" width="15.42578125" style="1" bestFit="1" customWidth="1"/>
    <col min="1828" max="1828" width="14.5703125" style="1" bestFit="1" customWidth="1"/>
    <col min="1829" max="1829" width="15.85546875" style="1" bestFit="1" customWidth="1"/>
    <col min="1830" max="1831" width="16.140625" style="1" bestFit="1" customWidth="1"/>
    <col min="1832" max="2074" width="9.140625" style="1"/>
    <col min="2075" max="2075" width="4.5703125" style="1" customWidth="1"/>
    <col min="2076" max="2076" width="6.5703125" style="1" customWidth="1"/>
    <col min="2077" max="2077" width="3.7109375" style="1" bestFit="1" customWidth="1"/>
    <col min="2078" max="2078" width="31" style="1" bestFit="1" customWidth="1"/>
    <col min="2079" max="2079" width="14.140625" style="1" bestFit="1" customWidth="1"/>
    <col min="2080" max="2080" width="15.42578125" style="1" bestFit="1" customWidth="1"/>
    <col min="2081" max="2081" width="16.140625" style="1" bestFit="1" customWidth="1"/>
    <col min="2082" max="2082" width="12.85546875" style="1" bestFit="1" customWidth="1"/>
    <col min="2083" max="2083" width="15.42578125" style="1" bestFit="1" customWidth="1"/>
    <col min="2084" max="2084" width="14.5703125" style="1" bestFit="1" customWidth="1"/>
    <col min="2085" max="2085" width="15.85546875" style="1" bestFit="1" customWidth="1"/>
    <col min="2086" max="2087" width="16.140625" style="1" bestFit="1" customWidth="1"/>
    <col min="2088" max="2330" width="9.140625" style="1"/>
    <col min="2331" max="2331" width="4.5703125" style="1" customWidth="1"/>
    <col min="2332" max="2332" width="6.5703125" style="1" customWidth="1"/>
    <col min="2333" max="2333" width="3.7109375" style="1" bestFit="1" customWidth="1"/>
    <col min="2334" max="2334" width="31" style="1" bestFit="1" customWidth="1"/>
    <col min="2335" max="2335" width="14.140625" style="1" bestFit="1" customWidth="1"/>
    <col min="2336" max="2336" width="15.42578125" style="1" bestFit="1" customWidth="1"/>
    <col min="2337" max="2337" width="16.140625" style="1" bestFit="1" customWidth="1"/>
    <col min="2338" max="2338" width="12.85546875" style="1" bestFit="1" customWidth="1"/>
    <col min="2339" max="2339" width="15.42578125" style="1" bestFit="1" customWidth="1"/>
    <col min="2340" max="2340" width="14.5703125" style="1" bestFit="1" customWidth="1"/>
    <col min="2341" max="2341" width="15.85546875" style="1" bestFit="1" customWidth="1"/>
    <col min="2342" max="2343" width="16.140625" style="1" bestFit="1" customWidth="1"/>
    <col min="2344" max="2586" width="9.140625" style="1"/>
    <col min="2587" max="2587" width="4.5703125" style="1" customWidth="1"/>
    <col min="2588" max="2588" width="6.5703125" style="1" customWidth="1"/>
    <col min="2589" max="2589" width="3.7109375" style="1" bestFit="1" customWidth="1"/>
    <col min="2590" max="2590" width="31" style="1" bestFit="1" customWidth="1"/>
    <col min="2591" max="2591" width="14.140625" style="1" bestFit="1" customWidth="1"/>
    <col min="2592" max="2592" width="15.42578125" style="1" bestFit="1" customWidth="1"/>
    <col min="2593" max="2593" width="16.140625" style="1" bestFit="1" customWidth="1"/>
    <col min="2594" max="2594" width="12.85546875" style="1" bestFit="1" customWidth="1"/>
    <col min="2595" max="2595" width="15.42578125" style="1" bestFit="1" customWidth="1"/>
    <col min="2596" max="2596" width="14.5703125" style="1" bestFit="1" customWidth="1"/>
    <col min="2597" max="2597" width="15.85546875" style="1" bestFit="1" customWidth="1"/>
    <col min="2598" max="2599" width="16.140625" style="1" bestFit="1" customWidth="1"/>
    <col min="2600" max="2842" width="9.140625" style="1"/>
    <col min="2843" max="2843" width="4.5703125" style="1" customWidth="1"/>
    <col min="2844" max="2844" width="6.5703125" style="1" customWidth="1"/>
    <col min="2845" max="2845" width="3.7109375" style="1" bestFit="1" customWidth="1"/>
    <col min="2846" max="2846" width="31" style="1" bestFit="1" customWidth="1"/>
    <col min="2847" max="2847" width="14.140625" style="1" bestFit="1" customWidth="1"/>
    <col min="2848" max="2848" width="15.42578125" style="1" bestFit="1" customWidth="1"/>
    <col min="2849" max="2849" width="16.140625" style="1" bestFit="1" customWidth="1"/>
    <col min="2850" max="2850" width="12.85546875" style="1" bestFit="1" customWidth="1"/>
    <col min="2851" max="2851" width="15.42578125" style="1" bestFit="1" customWidth="1"/>
    <col min="2852" max="2852" width="14.5703125" style="1" bestFit="1" customWidth="1"/>
    <col min="2853" max="2853" width="15.85546875" style="1" bestFit="1" customWidth="1"/>
    <col min="2854" max="2855" width="16.140625" style="1" bestFit="1" customWidth="1"/>
    <col min="2856" max="3098" width="9.140625" style="1"/>
    <col min="3099" max="3099" width="4.5703125" style="1" customWidth="1"/>
    <col min="3100" max="3100" width="6.5703125" style="1" customWidth="1"/>
    <col min="3101" max="3101" width="3.7109375" style="1" bestFit="1" customWidth="1"/>
    <col min="3102" max="3102" width="31" style="1" bestFit="1" customWidth="1"/>
    <col min="3103" max="3103" width="14.140625" style="1" bestFit="1" customWidth="1"/>
    <col min="3104" max="3104" width="15.42578125" style="1" bestFit="1" customWidth="1"/>
    <col min="3105" max="3105" width="16.140625" style="1" bestFit="1" customWidth="1"/>
    <col min="3106" max="3106" width="12.85546875" style="1" bestFit="1" customWidth="1"/>
    <col min="3107" max="3107" width="15.42578125" style="1" bestFit="1" customWidth="1"/>
    <col min="3108" max="3108" width="14.5703125" style="1" bestFit="1" customWidth="1"/>
    <col min="3109" max="3109" width="15.85546875" style="1" bestFit="1" customWidth="1"/>
    <col min="3110" max="3111" width="16.140625" style="1" bestFit="1" customWidth="1"/>
    <col min="3112" max="3354" width="9.140625" style="1"/>
    <col min="3355" max="3355" width="4.5703125" style="1" customWidth="1"/>
    <col min="3356" max="3356" width="6.5703125" style="1" customWidth="1"/>
    <col min="3357" max="3357" width="3.7109375" style="1" bestFit="1" customWidth="1"/>
    <col min="3358" max="3358" width="31" style="1" bestFit="1" customWidth="1"/>
    <col min="3359" max="3359" width="14.140625" style="1" bestFit="1" customWidth="1"/>
    <col min="3360" max="3360" width="15.42578125" style="1" bestFit="1" customWidth="1"/>
    <col min="3361" max="3361" width="16.140625" style="1" bestFit="1" customWidth="1"/>
    <col min="3362" max="3362" width="12.85546875" style="1" bestFit="1" customWidth="1"/>
    <col min="3363" max="3363" width="15.42578125" style="1" bestFit="1" customWidth="1"/>
    <col min="3364" max="3364" width="14.5703125" style="1" bestFit="1" customWidth="1"/>
    <col min="3365" max="3365" width="15.85546875" style="1" bestFit="1" customWidth="1"/>
    <col min="3366" max="3367" width="16.140625" style="1" bestFit="1" customWidth="1"/>
    <col min="3368" max="3610" width="9.140625" style="1"/>
    <col min="3611" max="3611" width="4.5703125" style="1" customWidth="1"/>
    <col min="3612" max="3612" width="6.5703125" style="1" customWidth="1"/>
    <col min="3613" max="3613" width="3.7109375" style="1" bestFit="1" customWidth="1"/>
    <col min="3614" max="3614" width="31" style="1" bestFit="1" customWidth="1"/>
    <col min="3615" max="3615" width="14.140625" style="1" bestFit="1" customWidth="1"/>
    <col min="3616" max="3616" width="15.42578125" style="1" bestFit="1" customWidth="1"/>
    <col min="3617" max="3617" width="16.140625" style="1" bestFit="1" customWidth="1"/>
    <col min="3618" max="3618" width="12.85546875" style="1" bestFit="1" customWidth="1"/>
    <col min="3619" max="3619" width="15.42578125" style="1" bestFit="1" customWidth="1"/>
    <col min="3620" max="3620" width="14.5703125" style="1" bestFit="1" customWidth="1"/>
    <col min="3621" max="3621" width="15.85546875" style="1" bestFit="1" customWidth="1"/>
    <col min="3622" max="3623" width="16.140625" style="1" bestFit="1" customWidth="1"/>
    <col min="3624" max="3866" width="9.140625" style="1"/>
    <col min="3867" max="3867" width="4.5703125" style="1" customWidth="1"/>
    <col min="3868" max="3868" width="6.5703125" style="1" customWidth="1"/>
    <col min="3869" max="3869" width="3.7109375" style="1" bestFit="1" customWidth="1"/>
    <col min="3870" max="3870" width="31" style="1" bestFit="1" customWidth="1"/>
    <col min="3871" max="3871" width="14.140625" style="1" bestFit="1" customWidth="1"/>
    <col min="3872" max="3872" width="15.42578125" style="1" bestFit="1" customWidth="1"/>
    <col min="3873" max="3873" width="16.140625" style="1" bestFit="1" customWidth="1"/>
    <col min="3874" max="3874" width="12.85546875" style="1" bestFit="1" customWidth="1"/>
    <col min="3875" max="3875" width="15.42578125" style="1" bestFit="1" customWidth="1"/>
    <col min="3876" max="3876" width="14.5703125" style="1" bestFit="1" customWidth="1"/>
    <col min="3877" max="3877" width="15.85546875" style="1" bestFit="1" customWidth="1"/>
    <col min="3878" max="3879" width="16.140625" style="1" bestFit="1" customWidth="1"/>
    <col min="3880" max="4122" width="9.140625" style="1"/>
    <col min="4123" max="4123" width="4.5703125" style="1" customWidth="1"/>
    <col min="4124" max="4124" width="6.5703125" style="1" customWidth="1"/>
    <col min="4125" max="4125" width="3.7109375" style="1" bestFit="1" customWidth="1"/>
    <col min="4126" max="4126" width="31" style="1" bestFit="1" customWidth="1"/>
    <col min="4127" max="4127" width="14.140625" style="1" bestFit="1" customWidth="1"/>
    <col min="4128" max="4128" width="15.42578125" style="1" bestFit="1" customWidth="1"/>
    <col min="4129" max="4129" width="16.140625" style="1" bestFit="1" customWidth="1"/>
    <col min="4130" max="4130" width="12.85546875" style="1" bestFit="1" customWidth="1"/>
    <col min="4131" max="4131" width="15.42578125" style="1" bestFit="1" customWidth="1"/>
    <col min="4132" max="4132" width="14.5703125" style="1" bestFit="1" customWidth="1"/>
    <col min="4133" max="4133" width="15.85546875" style="1" bestFit="1" customWidth="1"/>
    <col min="4134" max="4135" width="16.140625" style="1" bestFit="1" customWidth="1"/>
    <col min="4136" max="4378" width="9.140625" style="1"/>
    <col min="4379" max="4379" width="4.5703125" style="1" customWidth="1"/>
    <col min="4380" max="4380" width="6.5703125" style="1" customWidth="1"/>
    <col min="4381" max="4381" width="3.7109375" style="1" bestFit="1" customWidth="1"/>
    <col min="4382" max="4382" width="31" style="1" bestFit="1" customWidth="1"/>
    <col min="4383" max="4383" width="14.140625" style="1" bestFit="1" customWidth="1"/>
    <col min="4384" max="4384" width="15.42578125" style="1" bestFit="1" customWidth="1"/>
    <col min="4385" max="4385" width="16.140625" style="1" bestFit="1" customWidth="1"/>
    <col min="4386" max="4386" width="12.85546875" style="1" bestFit="1" customWidth="1"/>
    <col min="4387" max="4387" width="15.42578125" style="1" bestFit="1" customWidth="1"/>
    <col min="4388" max="4388" width="14.5703125" style="1" bestFit="1" customWidth="1"/>
    <col min="4389" max="4389" width="15.85546875" style="1" bestFit="1" customWidth="1"/>
    <col min="4390" max="4391" width="16.140625" style="1" bestFit="1" customWidth="1"/>
    <col min="4392" max="4634" width="9.140625" style="1"/>
    <col min="4635" max="4635" width="4.5703125" style="1" customWidth="1"/>
    <col min="4636" max="4636" width="6.5703125" style="1" customWidth="1"/>
    <col min="4637" max="4637" width="3.7109375" style="1" bestFit="1" customWidth="1"/>
    <col min="4638" max="4638" width="31" style="1" bestFit="1" customWidth="1"/>
    <col min="4639" max="4639" width="14.140625" style="1" bestFit="1" customWidth="1"/>
    <col min="4640" max="4640" width="15.42578125" style="1" bestFit="1" customWidth="1"/>
    <col min="4641" max="4641" width="16.140625" style="1" bestFit="1" customWidth="1"/>
    <col min="4642" max="4642" width="12.85546875" style="1" bestFit="1" customWidth="1"/>
    <col min="4643" max="4643" width="15.42578125" style="1" bestFit="1" customWidth="1"/>
    <col min="4644" max="4644" width="14.5703125" style="1" bestFit="1" customWidth="1"/>
    <col min="4645" max="4645" width="15.85546875" style="1" bestFit="1" customWidth="1"/>
    <col min="4646" max="4647" width="16.140625" style="1" bestFit="1" customWidth="1"/>
    <col min="4648" max="4890" width="9.140625" style="1"/>
    <col min="4891" max="4891" width="4.5703125" style="1" customWidth="1"/>
    <col min="4892" max="4892" width="6.5703125" style="1" customWidth="1"/>
    <col min="4893" max="4893" width="3.7109375" style="1" bestFit="1" customWidth="1"/>
    <col min="4894" max="4894" width="31" style="1" bestFit="1" customWidth="1"/>
    <col min="4895" max="4895" width="14.140625" style="1" bestFit="1" customWidth="1"/>
    <col min="4896" max="4896" width="15.42578125" style="1" bestFit="1" customWidth="1"/>
    <col min="4897" max="4897" width="16.140625" style="1" bestFit="1" customWidth="1"/>
    <col min="4898" max="4898" width="12.85546875" style="1" bestFit="1" customWidth="1"/>
    <col min="4899" max="4899" width="15.42578125" style="1" bestFit="1" customWidth="1"/>
    <col min="4900" max="4900" width="14.5703125" style="1" bestFit="1" customWidth="1"/>
    <col min="4901" max="4901" width="15.85546875" style="1" bestFit="1" customWidth="1"/>
    <col min="4902" max="4903" width="16.140625" style="1" bestFit="1" customWidth="1"/>
    <col min="4904" max="5146" width="9.140625" style="1"/>
    <col min="5147" max="5147" width="4.5703125" style="1" customWidth="1"/>
    <col min="5148" max="5148" width="6.5703125" style="1" customWidth="1"/>
    <col min="5149" max="5149" width="3.7109375" style="1" bestFit="1" customWidth="1"/>
    <col min="5150" max="5150" width="31" style="1" bestFit="1" customWidth="1"/>
    <col min="5151" max="5151" width="14.140625" style="1" bestFit="1" customWidth="1"/>
    <col min="5152" max="5152" width="15.42578125" style="1" bestFit="1" customWidth="1"/>
    <col min="5153" max="5153" width="16.140625" style="1" bestFit="1" customWidth="1"/>
    <col min="5154" max="5154" width="12.85546875" style="1" bestFit="1" customWidth="1"/>
    <col min="5155" max="5155" width="15.42578125" style="1" bestFit="1" customWidth="1"/>
    <col min="5156" max="5156" width="14.5703125" style="1" bestFit="1" customWidth="1"/>
    <col min="5157" max="5157" width="15.85546875" style="1" bestFit="1" customWidth="1"/>
    <col min="5158" max="5159" width="16.140625" style="1" bestFit="1" customWidth="1"/>
    <col min="5160" max="5402" width="9.140625" style="1"/>
    <col min="5403" max="5403" width="4.5703125" style="1" customWidth="1"/>
    <col min="5404" max="5404" width="6.5703125" style="1" customWidth="1"/>
    <col min="5405" max="5405" width="3.7109375" style="1" bestFit="1" customWidth="1"/>
    <col min="5406" max="5406" width="31" style="1" bestFit="1" customWidth="1"/>
    <col min="5407" max="5407" width="14.140625" style="1" bestFit="1" customWidth="1"/>
    <col min="5408" max="5408" width="15.42578125" style="1" bestFit="1" customWidth="1"/>
    <col min="5409" max="5409" width="16.140625" style="1" bestFit="1" customWidth="1"/>
    <col min="5410" max="5410" width="12.85546875" style="1" bestFit="1" customWidth="1"/>
    <col min="5411" max="5411" width="15.42578125" style="1" bestFit="1" customWidth="1"/>
    <col min="5412" max="5412" width="14.5703125" style="1" bestFit="1" customWidth="1"/>
    <col min="5413" max="5413" width="15.85546875" style="1" bestFit="1" customWidth="1"/>
    <col min="5414" max="5415" width="16.140625" style="1" bestFit="1" customWidth="1"/>
    <col min="5416" max="5658" width="9.140625" style="1"/>
    <col min="5659" max="5659" width="4.5703125" style="1" customWidth="1"/>
    <col min="5660" max="5660" width="6.5703125" style="1" customWidth="1"/>
    <col min="5661" max="5661" width="3.7109375" style="1" bestFit="1" customWidth="1"/>
    <col min="5662" max="5662" width="31" style="1" bestFit="1" customWidth="1"/>
    <col min="5663" max="5663" width="14.140625" style="1" bestFit="1" customWidth="1"/>
    <col min="5664" max="5664" width="15.42578125" style="1" bestFit="1" customWidth="1"/>
    <col min="5665" max="5665" width="16.140625" style="1" bestFit="1" customWidth="1"/>
    <col min="5666" max="5666" width="12.85546875" style="1" bestFit="1" customWidth="1"/>
    <col min="5667" max="5667" width="15.42578125" style="1" bestFit="1" customWidth="1"/>
    <col min="5668" max="5668" width="14.5703125" style="1" bestFit="1" customWidth="1"/>
    <col min="5669" max="5669" width="15.85546875" style="1" bestFit="1" customWidth="1"/>
    <col min="5670" max="5671" width="16.140625" style="1" bestFit="1" customWidth="1"/>
    <col min="5672" max="5914" width="9.140625" style="1"/>
    <col min="5915" max="5915" width="4.5703125" style="1" customWidth="1"/>
    <col min="5916" max="5916" width="6.5703125" style="1" customWidth="1"/>
    <col min="5917" max="5917" width="3.7109375" style="1" bestFit="1" customWidth="1"/>
    <col min="5918" max="5918" width="31" style="1" bestFit="1" customWidth="1"/>
    <col min="5919" max="5919" width="14.140625" style="1" bestFit="1" customWidth="1"/>
    <col min="5920" max="5920" width="15.42578125" style="1" bestFit="1" customWidth="1"/>
    <col min="5921" max="5921" width="16.140625" style="1" bestFit="1" customWidth="1"/>
    <col min="5922" max="5922" width="12.85546875" style="1" bestFit="1" customWidth="1"/>
    <col min="5923" max="5923" width="15.42578125" style="1" bestFit="1" customWidth="1"/>
    <col min="5924" max="5924" width="14.5703125" style="1" bestFit="1" customWidth="1"/>
    <col min="5925" max="5925" width="15.85546875" style="1" bestFit="1" customWidth="1"/>
    <col min="5926" max="5927" width="16.140625" style="1" bestFit="1" customWidth="1"/>
    <col min="5928" max="6170" width="9.140625" style="1"/>
    <col min="6171" max="6171" width="4.5703125" style="1" customWidth="1"/>
    <col min="6172" max="6172" width="6.5703125" style="1" customWidth="1"/>
    <col min="6173" max="6173" width="3.7109375" style="1" bestFit="1" customWidth="1"/>
    <col min="6174" max="6174" width="31" style="1" bestFit="1" customWidth="1"/>
    <col min="6175" max="6175" width="14.140625" style="1" bestFit="1" customWidth="1"/>
    <col min="6176" max="6176" width="15.42578125" style="1" bestFit="1" customWidth="1"/>
    <col min="6177" max="6177" width="16.140625" style="1" bestFit="1" customWidth="1"/>
    <col min="6178" max="6178" width="12.85546875" style="1" bestFit="1" customWidth="1"/>
    <col min="6179" max="6179" width="15.42578125" style="1" bestFit="1" customWidth="1"/>
    <col min="6180" max="6180" width="14.5703125" style="1" bestFit="1" customWidth="1"/>
    <col min="6181" max="6181" width="15.85546875" style="1" bestFit="1" customWidth="1"/>
    <col min="6182" max="6183" width="16.140625" style="1" bestFit="1" customWidth="1"/>
    <col min="6184" max="6426" width="9.140625" style="1"/>
    <col min="6427" max="6427" width="4.5703125" style="1" customWidth="1"/>
    <col min="6428" max="6428" width="6.5703125" style="1" customWidth="1"/>
    <col min="6429" max="6429" width="3.7109375" style="1" bestFit="1" customWidth="1"/>
    <col min="6430" max="6430" width="31" style="1" bestFit="1" customWidth="1"/>
    <col min="6431" max="6431" width="14.140625" style="1" bestFit="1" customWidth="1"/>
    <col min="6432" max="6432" width="15.42578125" style="1" bestFit="1" customWidth="1"/>
    <col min="6433" max="6433" width="16.140625" style="1" bestFit="1" customWidth="1"/>
    <col min="6434" max="6434" width="12.85546875" style="1" bestFit="1" customWidth="1"/>
    <col min="6435" max="6435" width="15.42578125" style="1" bestFit="1" customWidth="1"/>
    <col min="6436" max="6436" width="14.5703125" style="1" bestFit="1" customWidth="1"/>
    <col min="6437" max="6437" width="15.85546875" style="1" bestFit="1" customWidth="1"/>
    <col min="6438" max="6439" width="16.140625" style="1" bestFit="1" customWidth="1"/>
    <col min="6440" max="6682" width="9.140625" style="1"/>
    <col min="6683" max="6683" width="4.5703125" style="1" customWidth="1"/>
    <col min="6684" max="6684" width="6.5703125" style="1" customWidth="1"/>
    <col min="6685" max="6685" width="3.7109375" style="1" bestFit="1" customWidth="1"/>
    <col min="6686" max="6686" width="31" style="1" bestFit="1" customWidth="1"/>
    <col min="6687" max="6687" width="14.140625" style="1" bestFit="1" customWidth="1"/>
    <col min="6688" max="6688" width="15.42578125" style="1" bestFit="1" customWidth="1"/>
    <col min="6689" max="6689" width="16.140625" style="1" bestFit="1" customWidth="1"/>
    <col min="6690" max="6690" width="12.85546875" style="1" bestFit="1" customWidth="1"/>
    <col min="6691" max="6691" width="15.42578125" style="1" bestFit="1" customWidth="1"/>
    <col min="6692" max="6692" width="14.5703125" style="1" bestFit="1" customWidth="1"/>
    <col min="6693" max="6693" width="15.85546875" style="1" bestFit="1" customWidth="1"/>
    <col min="6694" max="6695" width="16.140625" style="1" bestFit="1" customWidth="1"/>
    <col min="6696" max="6938" width="9.140625" style="1"/>
    <col min="6939" max="6939" width="4.5703125" style="1" customWidth="1"/>
    <col min="6940" max="6940" width="6.5703125" style="1" customWidth="1"/>
    <col min="6941" max="6941" width="3.7109375" style="1" bestFit="1" customWidth="1"/>
    <col min="6942" max="6942" width="31" style="1" bestFit="1" customWidth="1"/>
    <col min="6943" max="6943" width="14.140625" style="1" bestFit="1" customWidth="1"/>
    <col min="6944" max="6944" width="15.42578125" style="1" bestFit="1" customWidth="1"/>
    <col min="6945" max="6945" width="16.140625" style="1" bestFit="1" customWidth="1"/>
    <col min="6946" max="6946" width="12.85546875" style="1" bestFit="1" customWidth="1"/>
    <col min="6947" max="6947" width="15.42578125" style="1" bestFit="1" customWidth="1"/>
    <col min="6948" max="6948" width="14.5703125" style="1" bestFit="1" customWidth="1"/>
    <col min="6949" max="6949" width="15.85546875" style="1" bestFit="1" customWidth="1"/>
    <col min="6950" max="6951" width="16.140625" style="1" bestFit="1" customWidth="1"/>
    <col min="6952" max="7194" width="9.140625" style="1"/>
    <col min="7195" max="7195" width="4.5703125" style="1" customWidth="1"/>
    <col min="7196" max="7196" width="6.5703125" style="1" customWidth="1"/>
    <col min="7197" max="7197" width="3.7109375" style="1" bestFit="1" customWidth="1"/>
    <col min="7198" max="7198" width="31" style="1" bestFit="1" customWidth="1"/>
    <col min="7199" max="7199" width="14.140625" style="1" bestFit="1" customWidth="1"/>
    <col min="7200" max="7200" width="15.42578125" style="1" bestFit="1" customWidth="1"/>
    <col min="7201" max="7201" width="16.140625" style="1" bestFit="1" customWidth="1"/>
    <col min="7202" max="7202" width="12.85546875" style="1" bestFit="1" customWidth="1"/>
    <col min="7203" max="7203" width="15.42578125" style="1" bestFit="1" customWidth="1"/>
    <col min="7204" max="7204" width="14.5703125" style="1" bestFit="1" customWidth="1"/>
    <col min="7205" max="7205" width="15.85546875" style="1" bestFit="1" customWidth="1"/>
    <col min="7206" max="7207" width="16.140625" style="1" bestFit="1" customWidth="1"/>
    <col min="7208" max="7450" width="9.140625" style="1"/>
    <col min="7451" max="7451" width="4.5703125" style="1" customWidth="1"/>
    <col min="7452" max="7452" width="6.5703125" style="1" customWidth="1"/>
    <col min="7453" max="7453" width="3.7109375" style="1" bestFit="1" customWidth="1"/>
    <col min="7454" max="7454" width="31" style="1" bestFit="1" customWidth="1"/>
    <col min="7455" max="7455" width="14.140625" style="1" bestFit="1" customWidth="1"/>
    <col min="7456" max="7456" width="15.42578125" style="1" bestFit="1" customWidth="1"/>
    <col min="7457" max="7457" width="16.140625" style="1" bestFit="1" customWidth="1"/>
    <col min="7458" max="7458" width="12.85546875" style="1" bestFit="1" customWidth="1"/>
    <col min="7459" max="7459" width="15.42578125" style="1" bestFit="1" customWidth="1"/>
    <col min="7460" max="7460" width="14.5703125" style="1" bestFit="1" customWidth="1"/>
    <col min="7461" max="7461" width="15.85546875" style="1" bestFit="1" customWidth="1"/>
    <col min="7462" max="7463" width="16.140625" style="1" bestFit="1" customWidth="1"/>
    <col min="7464" max="7706" width="9.140625" style="1"/>
    <col min="7707" max="7707" width="4.5703125" style="1" customWidth="1"/>
    <col min="7708" max="7708" width="6.5703125" style="1" customWidth="1"/>
    <col min="7709" max="7709" width="3.7109375" style="1" bestFit="1" customWidth="1"/>
    <col min="7710" max="7710" width="31" style="1" bestFit="1" customWidth="1"/>
    <col min="7711" max="7711" width="14.140625" style="1" bestFit="1" customWidth="1"/>
    <col min="7712" max="7712" width="15.42578125" style="1" bestFit="1" customWidth="1"/>
    <col min="7713" max="7713" width="16.140625" style="1" bestFit="1" customWidth="1"/>
    <col min="7714" max="7714" width="12.85546875" style="1" bestFit="1" customWidth="1"/>
    <col min="7715" max="7715" width="15.42578125" style="1" bestFit="1" customWidth="1"/>
    <col min="7716" max="7716" width="14.5703125" style="1" bestFit="1" customWidth="1"/>
    <col min="7717" max="7717" width="15.85546875" style="1" bestFit="1" customWidth="1"/>
    <col min="7718" max="7719" width="16.140625" style="1" bestFit="1" customWidth="1"/>
    <col min="7720" max="7962" width="9.140625" style="1"/>
    <col min="7963" max="7963" width="4.5703125" style="1" customWidth="1"/>
    <col min="7964" max="7964" width="6.5703125" style="1" customWidth="1"/>
    <col min="7965" max="7965" width="3.7109375" style="1" bestFit="1" customWidth="1"/>
    <col min="7966" max="7966" width="31" style="1" bestFit="1" customWidth="1"/>
    <col min="7967" max="7967" width="14.140625" style="1" bestFit="1" customWidth="1"/>
    <col min="7968" max="7968" width="15.42578125" style="1" bestFit="1" customWidth="1"/>
    <col min="7969" max="7969" width="16.140625" style="1" bestFit="1" customWidth="1"/>
    <col min="7970" max="7970" width="12.85546875" style="1" bestFit="1" customWidth="1"/>
    <col min="7971" max="7971" width="15.42578125" style="1" bestFit="1" customWidth="1"/>
    <col min="7972" max="7972" width="14.5703125" style="1" bestFit="1" customWidth="1"/>
    <col min="7973" max="7973" width="15.85546875" style="1" bestFit="1" customWidth="1"/>
    <col min="7974" max="7975" width="16.140625" style="1" bestFit="1" customWidth="1"/>
    <col min="7976" max="8218" width="9.140625" style="1"/>
    <col min="8219" max="8219" width="4.5703125" style="1" customWidth="1"/>
    <col min="8220" max="8220" width="6.5703125" style="1" customWidth="1"/>
    <col min="8221" max="8221" width="3.7109375" style="1" bestFit="1" customWidth="1"/>
    <col min="8222" max="8222" width="31" style="1" bestFit="1" customWidth="1"/>
    <col min="8223" max="8223" width="14.140625" style="1" bestFit="1" customWidth="1"/>
    <col min="8224" max="8224" width="15.42578125" style="1" bestFit="1" customWidth="1"/>
    <col min="8225" max="8225" width="16.140625" style="1" bestFit="1" customWidth="1"/>
    <col min="8226" max="8226" width="12.85546875" style="1" bestFit="1" customWidth="1"/>
    <col min="8227" max="8227" width="15.42578125" style="1" bestFit="1" customWidth="1"/>
    <col min="8228" max="8228" width="14.5703125" style="1" bestFit="1" customWidth="1"/>
    <col min="8229" max="8229" width="15.85546875" style="1" bestFit="1" customWidth="1"/>
    <col min="8230" max="8231" width="16.140625" style="1" bestFit="1" customWidth="1"/>
    <col min="8232" max="8474" width="9.140625" style="1"/>
    <col min="8475" max="8475" width="4.5703125" style="1" customWidth="1"/>
    <col min="8476" max="8476" width="6.5703125" style="1" customWidth="1"/>
    <col min="8477" max="8477" width="3.7109375" style="1" bestFit="1" customWidth="1"/>
    <col min="8478" max="8478" width="31" style="1" bestFit="1" customWidth="1"/>
    <col min="8479" max="8479" width="14.140625" style="1" bestFit="1" customWidth="1"/>
    <col min="8480" max="8480" width="15.42578125" style="1" bestFit="1" customWidth="1"/>
    <col min="8481" max="8481" width="16.140625" style="1" bestFit="1" customWidth="1"/>
    <col min="8482" max="8482" width="12.85546875" style="1" bestFit="1" customWidth="1"/>
    <col min="8483" max="8483" width="15.42578125" style="1" bestFit="1" customWidth="1"/>
    <col min="8484" max="8484" width="14.5703125" style="1" bestFit="1" customWidth="1"/>
    <col min="8485" max="8485" width="15.85546875" style="1" bestFit="1" customWidth="1"/>
    <col min="8486" max="8487" width="16.140625" style="1" bestFit="1" customWidth="1"/>
    <col min="8488" max="8730" width="9.140625" style="1"/>
    <col min="8731" max="8731" width="4.5703125" style="1" customWidth="1"/>
    <col min="8732" max="8732" width="6.5703125" style="1" customWidth="1"/>
    <col min="8733" max="8733" width="3.7109375" style="1" bestFit="1" customWidth="1"/>
    <col min="8734" max="8734" width="31" style="1" bestFit="1" customWidth="1"/>
    <col min="8735" max="8735" width="14.140625" style="1" bestFit="1" customWidth="1"/>
    <col min="8736" max="8736" width="15.42578125" style="1" bestFit="1" customWidth="1"/>
    <col min="8737" max="8737" width="16.140625" style="1" bestFit="1" customWidth="1"/>
    <col min="8738" max="8738" width="12.85546875" style="1" bestFit="1" customWidth="1"/>
    <col min="8739" max="8739" width="15.42578125" style="1" bestFit="1" customWidth="1"/>
    <col min="8740" max="8740" width="14.5703125" style="1" bestFit="1" customWidth="1"/>
    <col min="8741" max="8741" width="15.85546875" style="1" bestFit="1" customWidth="1"/>
    <col min="8742" max="8743" width="16.140625" style="1" bestFit="1" customWidth="1"/>
    <col min="8744" max="8986" width="9.140625" style="1"/>
    <col min="8987" max="8987" width="4.5703125" style="1" customWidth="1"/>
    <col min="8988" max="8988" width="6.5703125" style="1" customWidth="1"/>
    <col min="8989" max="8989" width="3.7109375" style="1" bestFit="1" customWidth="1"/>
    <col min="8990" max="8990" width="31" style="1" bestFit="1" customWidth="1"/>
    <col min="8991" max="8991" width="14.140625" style="1" bestFit="1" customWidth="1"/>
    <col min="8992" max="8992" width="15.42578125" style="1" bestFit="1" customWidth="1"/>
    <col min="8993" max="8993" width="16.140625" style="1" bestFit="1" customWidth="1"/>
    <col min="8994" max="8994" width="12.85546875" style="1" bestFit="1" customWidth="1"/>
    <col min="8995" max="8995" width="15.42578125" style="1" bestFit="1" customWidth="1"/>
    <col min="8996" max="8996" width="14.5703125" style="1" bestFit="1" customWidth="1"/>
    <col min="8997" max="8997" width="15.85546875" style="1" bestFit="1" customWidth="1"/>
    <col min="8998" max="8999" width="16.140625" style="1" bestFit="1" customWidth="1"/>
    <col min="9000" max="9242" width="9.140625" style="1"/>
    <col min="9243" max="9243" width="4.5703125" style="1" customWidth="1"/>
    <col min="9244" max="9244" width="6.5703125" style="1" customWidth="1"/>
    <col min="9245" max="9245" width="3.7109375" style="1" bestFit="1" customWidth="1"/>
    <col min="9246" max="9246" width="31" style="1" bestFit="1" customWidth="1"/>
    <col min="9247" max="9247" width="14.140625" style="1" bestFit="1" customWidth="1"/>
    <col min="9248" max="9248" width="15.42578125" style="1" bestFit="1" customWidth="1"/>
    <col min="9249" max="9249" width="16.140625" style="1" bestFit="1" customWidth="1"/>
    <col min="9250" max="9250" width="12.85546875" style="1" bestFit="1" customWidth="1"/>
    <col min="9251" max="9251" width="15.42578125" style="1" bestFit="1" customWidth="1"/>
    <col min="9252" max="9252" width="14.5703125" style="1" bestFit="1" customWidth="1"/>
    <col min="9253" max="9253" width="15.85546875" style="1" bestFit="1" customWidth="1"/>
    <col min="9254" max="9255" width="16.140625" style="1" bestFit="1" customWidth="1"/>
    <col min="9256" max="9498" width="9.140625" style="1"/>
    <col min="9499" max="9499" width="4.5703125" style="1" customWidth="1"/>
    <col min="9500" max="9500" width="6.5703125" style="1" customWidth="1"/>
    <col min="9501" max="9501" width="3.7109375" style="1" bestFit="1" customWidth="1"/>
    <col min="9502" max="9502" width="31" style="1" bestFit="1" customWidth="1"/>
    <col min="9503" max="9503" width="14.140625" style="1" bestFit="1" customWidth="1"/>
    <col min="9504" max="9504" width="15.42578125" style="1" bestFit="1" customWidth="1"/>
    <col min="9505" max="9505" width="16.140625" style="1" bestFit="1" customWidth="1"/>
    <col min="9506" max="9506" width="12.85546875" style="1" bestFit="1" customWidth="1"/>
    <col min="9507" max="9507" width="15.42578125" style="1" bestFit="1" customWidth="1"/>
    <col min="9508" max="9508" width="14.5703125" style="1" bestFit="1" customWidth="1"/>
    <col min="9509" max="9509" width="15.85546875" style="1" bestFit="1" customWidth="1"/>
    <col min="9510" max="9511" width="16.140625" style="1" bestFit="1" customWidth="1"/>
    <col min="9512" max="9754" width="9.140625" style="1"/>
    <col min="9755" max="9755" width="4.5703125" style="1" customWidth="1"/>
    <col min="9756" max="9756" width="6.5703125" style="1" customWidth="1"/>
    <col min="9757" max="9757" width="3.7109375" style="1" bestFit="1" customWidth="1"/>
    <col min="9758" max="9758" width="31" style="1" bestFit="1" customWidth="1"/>
    <col min="9759" max="9759" width="14.140625" style="1" bestFit="1" customWidth="1"/>
    <col min="9760" max="9760" width="15.42578125" style="1" bestFit="1" customWidth="1"/>
    <col min="9761" max="9761" width="16.140625" style="1" bestFit="1" customWidth="1"/>
    <col min="9762" max="9762" width="12.85546875" style="1" bestFit="1" customWidth="1"/>
    <col min="9763" max="9763" width="15.42578125" style="1" bestFit="1" customWidth="1"/>
    <col min="9764" max="9764" width="14.5703125" style="1" bestFit="1" customWidth="1"/>
    <col min="9765" max="9765" width="15.85546875" style="1" bestFit="1" customWidth="1"/>
    <col min="9766" max="9767" width="16.140625" style="1" bestFit="1" customWidth="1"/>
    <col min="9768" max="10010" width="9.140625" style="1"/>
    <col min="10011" max="10011" width="4.5703125" style="1" customWidth="1"/>
    <col min="10012" max="10012" width="6.5703125" style="1" customWidth="1"/>
    <col min="10013" max="10013" width="3.7109375" style="1" bestFit="1" customWidth="1"/>
    <col min="10014" max="10014" width="31" style="1" bestFit="1" customWidth="1"/>
    <col min="10015" max="10015" width="14.140625" style="1" bestFit="1" customWidth="1"/>
    <col min="10016" max="10016" width="15.42578125" style="1" bestFit="1" customWidth="1"/>
    <col min="10017" max="10017" width="16.140625" style="1" bestFit="1" customWidth="1"/>
    <col min="10018" max="10018" width="12.85546875" style="1" bestFit="1" customWidth="1"/>
    <col min="10019" max="10019" width="15.42578125" style="1" bestFit="1" customWidth="1"/>
    <col min="10020" max="10020" width="14.5703125" style="1" bestFit="1" customWidth="1"/>
    <col min="10021" max="10021" width="15.85546875" style="1" bestFit="1" customWidth="1"/>
    <col min="10022" max="10023" width="16.140625" style="1" bestFit="1" customWidth="1"/>
    <col min="10024" max="10266" width="9.140625" style="1"/>
    <col min="10267" max="10267" width="4.5703125" style="1" customWidth="1"/>
    <col min="10268" max="10268" width="6.5703125" style="1" customWidth="1"/>
    <col min="10269" max="10269" width="3.7109375" style="1" bestFit="1" customWidth="1"/>
    <col min="10270" max="10270" width="31" style="1" bestFit="1" customWidth="1"/>
    <col min="10271" max="10271" width="14.140625" style="1" bestFit="1" customWidth="1"/>
    <col min="10272" max="10272" width="15.42578125" style="1" bestFit="1" customWidth="1"/>
    <col min="10273" max="10273" width="16.140625" style="1" bestFit="1" customWidth="1"/>
    <col min="10274" max="10274" width="12.85546875" style="1" bestFit="1" customWidth="1"/>
    <col min="10275" max="10275" width="15.42578125" style="1" bestFit="1" customWidth="1"/>
    <col min="10276" max="10276" width="14.5703125" style="1" bestFit="1" customWidth="1"/>
    <col min="10277" max="10277" width="15.85546875" style="1" bestFit="1" customWidth="1"/>
    <col min="10278" max="10279" width="16.140625" style="1" bestFit="1" customWidth="1"/>
    <col min="10280" max="10522" width="9.140625" style="1"/>
    <col min="10523" max="10523" width="4.5703125" style="1" customWidth="1"/>
    <col min="10524" max="10524" width="6.5703125" style="1" customWidth="1"/>
    <col min="10525" max="10525" width="3.7109375" style="1" bestFit="1" customWidth="1"/>
    <col min="10526" max="10526" width="31" style="1" bestFit="1" customWidth="1"/>
    <col min="10527" max="10527" width="14.140625" style="1" bestFit="1" customWidth="1"/>
    <col min="10528" max="10528" width="15.42578125" style="1" bestFit="1" customWidth="1"/>
    <col min="10529" max="10529" width="16.140625" style="1" bestFit="1" customWidth="1"/>
    <col min="10530" max="10530" width="12.85546875" style="1" bestFit="1" customWidth="1"/>
    <col min="10531" max="10531" width="15.42578125" style="1" bestFit="1" customWidth="1"/>
    <col min="10532" max="10532" width="14.5703125" style="1" bestFit="1" customWidth="1"/>
    <col min="10533" max="10533" width="15.85546875" style="1" bestFit="1" customWidth="1"/>
    <col min="10534" max="10535" width="16.140625" style="1" bestFit="1" customWidth="1"/>
    <col min="10536" max="10778" width="9.140625" style="1"/>
    <col min="10779" max="10779" width="4.5703125" style="1" customWidth="1"/>
    <col min="10780" max="10780" width="6.5703125" style="1" customWidth="1"/>
    <col min="10781" max="10781" width="3.7109375" style="1" bestFit="1" customWidth="1"/>
    <col min="10782" max="10782" width="31" style="1" bestFit="1" customWidth="1"/>
    <col min="10783" max="10783" width="14.140625" style="1" bestFit="1" customWidth="1"/>
    <col min="10784" max="10784" width="15.42578125" style="1" bestFit="1" customWidth="1"/>
    <col min="10785" max="10785" width="16.140625" style="1" bestFit="1" customWidth="1"/>
    <col min="10786" max="10786" width="12.85546875" style="1" bestFit="1" customWidth="1"/>
    <col min="10787" max="10787" width="15.42578125" style="1" bestFit="1" customWidth="1"/>
    <col min="10788" max="10788" width="14.5703125" style="1" bestFit="1" customWidth="1"/>
    <col min="10789" max="10789" width="15.85546875" style="1" bestFit="1" customWidth="1"/>
    <col min="10790" max="10791" width="16.140625" style="1" bestFit="1" customWidth="1"/>
    <col min="10792" max="11034" width="9.140625" style="1"/>
    <col min="11035" max="11035" width="4.5703125" style="1" customWidth="1"/>
    <col min="11036" max="11036" width="6.5703125" style="1" customWidth="1"/>
    <col min="11037" max="11037" width="3.7109375" style="1" bestFit="1" customWidth="1"/>
    <col min="11038" max="11038" width="31" style="1" bestFit="1" customWidth="1"/>
    <col min="11039" max="11039" width="14.140625" style="1" bestFit="1" customWidth="1"/>
    <col min="11040" max="11040" width="15.42578125" style="1" bestFit="1" customWidth="1"/>
    <col min="11041" max="11041" width="16.140625" style="1" bestFit="1" customWidth="1"/>
    <col min="11042" max="11042" width="12.85546875" style="1" bestFit="1" customWidth="1"/>
    <col min="11043" max="11043" width="15.42578125" style="1" bestFit="1" customWidth="1"/>
    <col min="11044" max="11044" width="14.5703125" style="1" bestFit="1" customWidth="1"/>
    <col min="11045" max="11045" width="15.85546875" style="1" bestFit="1" customWidth="1"/>
    <col min="11046" max="11047" width="16.140625" style="1" bestFit="1" customWidth="1"/>
    <col min="11048" max="11290" width="9.140625" style="1"/>
    <col min="11291" max="11291" width="4.5703125" style="1" customWidth="1"/>
    <col min="11292" max="11292" width="6.5703125" style="1" customWidth="1"/>
    <col min="11293" max="11293" width="3.7109375" style="1" bestFit="1" customWidth="1"/>
    <col min="11294" max="11294" width="31" style="1" bestFit="1" customWidth="1"/>
    <col min="11295" max="11295" width="14.140625" style="1" bestFit="1" customWidth="1"/>
    <col min="11296" max="11296" width="15.42578125" style="1" bestFit="1" customWidth="1"/>
    <col min="11297" max="11297" width="16.140625" style="1" bestFit="1" customWidth="1"/>
    <col min="11298" max="11298" width="12.85546875" style="1" bestFit="1" customWidth="1"/>
    <col min="11299" max="11299" width="15.42578125" style="1" bestFit="1" customWidth="1"/>
    <col min="11300" max="11300" width="14.5703125" style="1" bestFit="1" customWidth="1"/>
    <col min="11301" max="11301" width="15.85546875" style="1" bestFit="1" customWidth="1"/>
    <col min="11302" max="11303" width="16.140625" style="1" bestFit="1" customWidth="1"/>
    <col min="11304" max="11546" width="9.140625" style="1"/>
    <col min="11547" max="11547" width="4.5703125" style="1" customWidth="1"/>
    <col min="11548" max="11548" width="6.5703125" style="1" customWidth="1"/>
    <col min="11549" max="11549" width="3.7109375" style="1" bestFit="1" customWidth="1"/>
    <col min="11550" max="11550" width="31" style="1" bestFit="1" customWidth="1"/>
    <col min="11551" max="11551" width="14.140625" style="1" bestFit="1" customWidth="1"/>
    <col min="11552" max="11552" width="15.42578125" style="1" bestFit="1" customWidth="1"/>
    <col min="11553" max="11553" width="16.140625" style="1" bestFit="1" customWidth="1"/>
    <col min="11554" max="11554" width="12.85546875" style="1" bestFit="1" customWidth="1"/>
    <col min="11555" max="11555" width="15.42578125" style="1" bestFit="1" customWidth="1"/>
    <col min="11556" max="11556" width="14.5703125" style="1" bestFit="1" customWidth="1"/>
    <col min="11557" max="11557" width="15.85546875" style="1" bestFit="1" customWidth="1"/>
    <col min="11558" max="11559" width="16.140625" style="1" bestFit="1" customWidth="1"/>
    <col min="11560" max="11802" width="9.140625" style="1"/>
    <col min="11803" max="11803" width="4.5703125" style="1" customWidth="1"/>
    <col min="11804" max="11804" width="6.5703125" style="1" customWidth="1"/>
    <col min="11805" max="11805" width="3.7109375" style="1" bestFit="1" customWidth="1"/>
    <col min="11806" max="11806" width="31" style="1" bestFit="1" customWidth="1"/>
    <col min="11807" max="11807" width="14.140625" style="1" bestFit="1" customWidth="1"/>
    <col min="11808" max="11808" width="15.42578125" style="1" bestFit="1" customWidth="1"/>
    <col min="11809" max="11809" width="16.140625" style="1" bestFit="1" customWidth="1"/>
    <col min="11810" max="11810" width="12.85546875" style="1" bestFit="1" customWidth="1"/>
    <col min="11811" max="11811" width="15.42578125" style="1" bestFit="1" customWidth="1"/>
    <col min="11812" max="11812" width="14.5703125" style="1" bestFit="1" customWidth="1"/>
    <col min="11813" max="11813" width="15.85546875" style="1" bestFit="1" customWidth="1"/>
    <col min="11814" max="11815" width="16.140625" style="1" bestFit="1" customWidth="1"/>
    <col min="11816" max="12058" width="9.140625" style="1"/>
    <col min="12059" max="12059" width="4.5703125" style="1" customWidth="1"/>
    <col min="12060" max="12060" width="6.5703125" style="1" customWidth="1"/>
    <col min="12061" max="12061" width="3.7109375" style="1" bestFit="1" customWidth="1"/>
    <col min="12062" max="12062" width="31" style="1" bestFit="1" customWidth="1"/>
    <col min="12063" max="12063" width="14.140625" style="1" bestFit="1" customWidth="1"/>
    <col min="12064" max="12064" width="15.42578125" style="1" bestFit="1" customWidth="1"/>
    <col min="12065" max="12065" width="16.140625" style="1" bestFit="1" customWidth="1"/>
    <col min="12066" max="12066" width="12.85546875" style="1" bestFit="1" customWidth="1"/>
    <col min="12067" max="12067" width="15.42578125" style="1" bestFit="1" customWidth="1"/>
    <col min="12068" max="12068" width="14.5703125" style="1" bestFit="1" customWidth="1"/>
    <col min="12069" max="12069" width="15.85546875" style="1" bestFit="1" customWidth="1"/>
    <col min="12070" max="12071" width="16.140625" style="1" bestFit="1" customWidth="1"/>
    <col min="12072" max="12314" width="9.140625" style="1"/>
    <col min="12315" max="12315" width="4.5703125" style="1" customWidth="1"/>
    <col min="12316" max="12316" width="6.5703125" style="1" customWidth="1"/>
    <col min="12317" max="12317" width="3.7109375" style="1" bestFit="1" customWidth="1"/>
    <col min="12318" max="12318" width="31" style="1" bestFit="1" customWidth="1"/>
    <col min="12319" max="12319" width="14.140625" style="1" bestFit="1" customWidth="1"/>
    <col min="12320" max="12320" width="15.42578125" style="1" bestFit="1" customWidth="1"/>
    <col min="12321" max="12321" width="16.140625" style="1" bestFit="1" customWidth="1"/>
    <col min="12322" max="12322" width="12.85546875" style="1" bestFit="1" customWidth="1"/>
    <col min="12323" max="12323" width="15.42578125" style="1" bestFit="1" customWidth="1"/>
    <col min="12324" max="12324" width="14.5703125" style="1" bestFit="1" customWidth="1"/>
    <col min="12325" max="12325" width="15.85546875" style="1" bestFit="1" customWidth="1"/>
    <col min="12326" max="12327" width="16.140625" style="1" bestFit="1" customWidth="1"/>
    <col min="12328" max="12570" width="9.140625" style="1"/>
    <col min="12571" max="12571" width="4.5703125" style="1" customWidth="1"/>
    <col min="12572" max="12572" width="6.5703125" style="1" customWidth="1"/>
    <col min="12573" max="12573" width="3.7109375" style="1" bestFit="1" customWidth="1"/>
    <col min="12574" max="12574" width="31" style="1" bestFit="1" customWidth="1"/>
    <col min="12575" max="12575" width="14.140625" style="1" bestFit="1" customWidth="1"/>
    <col min="12576" max="12576" width="15.42578125" style="1" bestFit="1" customWidth="1"/>
    <col min="12577" max="12577" width="16.140625" style="1" bestFit="1" customWidth="1"/>
    <col min="12578" max="12578" width="12.85546875" style="1" bestFit="1" customWidth="1"/>
    <col min="12579" max="12579" width="15.42578125" style="1" bestFit="1" customWidth="1"/>
    <col min="12580" max="12580" width="14.5703125" style="1" bestFit="1" customWidth="1"/>
    <col min="12581" max="12581" width="15.85546875" style="1" bestFit="1" customWidth="1"/>
    <col min="12582" max="12583" width="16.140625" style="1" bestFit="1" customWidth="1"/>
    <col min="12584" max="12826" width="9.140625" style="1"/>
    <col min="12827" max="12827" width="4.5703125" style="1" customWidth="1"/>
    <col min="12828" max="12828" width="6.5703125" style="1" customWidth="1"/>
    <col min="12829" max="12829" width="3.7109375" style="1" bestFit="1" customWidth="1"/>
    <col min="12830" max="12830" width="31" style="1" bestFit="1" customWidth="1"/>
    <col min="12831" max="12831" width="14.140625" style="1" bestFit="1" customWidth="1"/>
    <col min="12832" max="12832" width="15.42578125" style="1" bestFit="1" customWidth="1"/>
    <col min="12833" max="12833" width="16.140625" style="1" bestFit="1" customWidth="1"/>
    <col min="12834" max="12834" width="12.85546875" style="1" bestFit="1" customWidth="1"/>
    <col min="12835" max="12835" width="15.42578125" style="1" bestFit="1" customWidth="1"/>
    <col min="12836" max="12836" width="14.5703125" style="1" bestFit="1" customWidth="1"/>
    <col min="12837" max="12837" width="15.85546875" style="1" bestFit="1" customWidth="1"/>
    <col min="12838" max="12839" width="16.140625" style="1" bestFit="1" customWidth="1"/>
    <col min="12840" max="13082" width="9.140625" style="1"/>
    <col min="13083" max="13083" width="4.5703125" style="1" customWidth="1"/>
    <col min="13084" max="13084" width="6.5703125" style="1" customWidth="1"/>
    <col min="13085" max="13085" width="3.7109375" style="1" bestFit="1" customWidth="1"/>
    <col min="13086" max="13086" width="31" style="1" bestFit="1" customWidth="1"/>
    <col min="13087" max="13087" width="14.140625" style="1" bestFit="1" customWidth="1"/>
    <col min="13088" max="13088" width="15.42578125" style="1" bestFit="1" customWidth="1"/>
    <col min="13089" max="13089" width="16.140625" style="1" bestFit="1" customWidth="1"/>
    <col min="13090" max="13090" width="12.85546875" style="1" bestFit="1" customWidth="1"/>
    <col min="13091" max="13091" width="15.42578125" style="1" bestFit="1" customWidth="1"/>
    <col min="13092" max="13092" width="14.5703125" style="1" bestFit="1" customWidth="1"/>
    <col min="13093" max="13093" width="15.85546875" style="1" bestFit="1" customWidth="1"/>
    <col min="13094" max="13095" width="16.140625" style="1" bestFit="1" customWidth="1"/>
    <col min="13096" max="13338" width="9.140625" style="1"/>
    <col min="13339" max="13339" width="4.5703125" style="1" customWidth="1"/>
    <col min="13340" max="13340" width="6.5703125" style="1" customWidth="1"/>
    <col min="13341" max="13341" width="3.7109375" style="1" bestFit="1" customWidth="1"/>
    <col min="13342" max="13342" width="31" style="1" bestFit="1" customWidth="1"/>
    <col min="13343" max="13343" width="14.140625" style="1" bestFit="1" customWidth="1"/>
    <col min="13344" max="13344" width="15.42578125" style="1" bestFit="1" customWidth="1"/>
    <col min="13345" max="13345" width="16.140625" style="1" bestFit="1" customWidth="1"/>
    <col min="13346" max="13346" width="12.85546875" style="1" bestFit="1" customWidth="1"/>
    <col min="13347" max="13347" width="15.42578125" style="1" bestFit="1" customWidth="1"/>
    <col min="13348" max="13348" width="14.5703125" style="1" bestFit="1" customWidth="1"/>
    <col min="13349" max="13349" width="15.85546875" style="1" bestFit="1" customWidth="1"/>
    <col min="13350" max="13351" width="16.140625" style="1" bestFit="1" customWidth="1"/>
    <col min="13352" max="13594" width="9.140625" style="1"/>
    <col min="13595" max="13595" width="4.5703125" style="1" customWidth="1"/>
    <col min="13596" max="13596" width="6.5703125" style="1" customWidth="1"/>
    <col min="13597" max="13597" width="3.7109375" style="1" bestFit="1" customWidth="1"/>
    <col min="13598" max="13598" width="31" style="1" bestFit="1" customWidth="1"/>
    <col min="13599" max="13599" width="14.140625" style="1" bestFit="1" customWidth="1"/>
    <col min="13600" max="13600" width="15.42578125" style="1" bestFit="1" customWidth="1"/>
    <col min="13601" max="13601" width="16.140625" style="1" bestFit="1" customWidth="1"/>
    <col min="13602" max="13602" width="12.85546875" style="1" bestFit="1" customWidth="1"/>
    <col min="13603" max="13603" width="15.42578125" style="1" bestFit="1" customWidth="1"/>
    <col min="13604" max="13604" width="14.5703125" style="1" bestFit="1" customWidth="1"/>
    <col min="13605" max="13605" width="15.85546875" style="1" bestFit="1" customWidth="1"/>
    <col min="13606" max="13607" width="16.140625" style="1" bestFit="1" customWidth="1"/>
    <col min="13608" max="13850" width="9.140625" style="1"/>
    <col min="13851" max="13851" width="4.5703125" style="1" customWidth="1"/>
    <col min="13852" max="13852" width="6.5703125" style="1" customWidth="1"/>
    <col min="13853" max="13853" width="3.7109375" style="1" bestFit="1" customWidth="1"/>
    <col min="13854" max="13854" width="31" style="1" bestFit="1" customWidth="1"/>
    <col min="13855" max="13855" width="14.140625" style="1" bestFit="1" customWidth="1"/>
    <col min="13856" max="13856" width="15.42578125" style="1" bestFit="1" customWidth="1"/>
    <col min="13857" max="13857" width="16.140625" style="1" bestFit="1" customWidth="1"/>
    <col min="13858" max="13858" width="12.85546875" style="1" bestFit="1" customWidth="1"/>
    <col min="13859" max="13859" width="15.42578125" style="1" bestFit="1" customWidth="1"/>
    <col min="13860" max="13860" width="14.5703125" style="1" bestFit="1" customWidth="1"/>
    <col min="13861" max="13861" width="15.85546875" style="1" bestFit="1" customWidth="1"/>
    <col min="13862" max="13863" width="16.140625" style="1" bestFit="1" customWidth="1"/>
    <col min="13864" max="14106" width="9.140625" style="1"/>
    <col min="14107" max="14107" width="4.5703125" style="1" customWidth="1"/>
    <col min="14108" max="14108" width="6.5703125" style="1" customWidth="1"/>
    <col min="14109" max="14109" width="3.7109375" style="1" bestFit="1" customWidth="1"/>
    <col min="14110" max="14110" width="31" style="1" bestFit="1" customWidth="1"/>
    <col min="14111" max="14111" width="14.140625" style="1" bestFit="1" customWidth="1"/>
    <col min="14112" max="14112" width="15.42578125" style="1" bestFit="1" customWidth="1"/>
    <col min="14113" max="14113" width="16.140625" style="1" bestFit="1" customWidth="1"/>
    <col min="14114" max="14114" width="12.85546875" style="1" bestFit="1" customWidth="1"/>
    <col min="14115" max="14115" width="15.42578125" style="1" bestFit="1" customWidth="1"/>
    <col min="14116" max="14116" width="14.5703125" style="1" bestFit="1" customWidth="1"/>
    <col min="14117" max="14117" width="15.85546875" style="1" bestFit="1" customWidth="1"/>
    <col min="14118" max="14119" width="16.140625" style="1" bestFit="1" customWidth="1"/>
    <col min="14120" max="14362" width="9.140625" style="1"/>
    <col min="14363" max="14363" width="4.5703125" style="1" customWidth="1"/>
    <col min="14364" max="14364" width="6.5703125" style="1" customWidth="1"/>
    <col min="14365" max="14365" width="3.7109375" style="1" bestFit="1" customWidth="1"/>
    <col min="14366" max="14366" width="31" style="1" bestFit="1" customWidth="1"/>
    <col min="14367" max="14367" width="14.140625" style="1" bestFit="1" customWidth="1"/>
    <col min="14368" max="14368" width="15.42578125" style="1" bestFit="1" customWidth="1"/>
    <col min="14369" max="14369" width="16.140625" style="1" bestFit="1" customWidth="1"/>
    <col min="14370" max="14370" width="12.85546875" style="1" bestFit="1" customWidth="1"/>
    <col min="14371" max="14371" width="15.42578125" style="1" bestFit="1" customWidth="1"/>
    <col min="14372" max="14372" width="14.5703125" style="1" bestFit="1" customWidth="1"/>
    <col min="14373" max="14373" width="15.85546875" style="1" bestFit="1" customWidth="1"/>
    <col min="14374" max="14375" width="16.140625" style="1" bestFit="1" customWidth="1"/>
    <col min="14376" max="14618" width="9.140625" style="1"/>
    <col min="14619" max="14619" width="4.5703125" style="1" customWidth="1"/>
    <col min="14620" max="14620" width="6.5703125" style="1" customWidth="1"/>
    <col min="14621" max="14621" width="3.7109375" style="1" bestFit="1" customWidth="1"/>
    <col min="14622" max="14622" width="31" style="1" bestFit="1" customWidth="1"/>
    <col min="14623" max="14623" width="14.140625" style="1" bestFit="1" customWidth="1"/>
    <col min="14624" max="14624" width="15.42578125" style="1" bestFit="1" customWidth="1"/>
    <col min="14625" max="14625" width="16.140625" style="1" bestFit="1" customWidth="1"/>
    <col min="14626" max="14626" width="12.85546875" style="1" bestFit="1" customWidth="1"/>
    <col min="14627" max="14627" width="15.42578125" style="1" bestFit="1" customWidth="1"/>
    <col min="14628" max="14628" width="14.5703125" style="1" bestFit="1" customWidth="1"/>
    <col min="14629" max="14629" width="15.85546875" style="1" bestFit="1" customWidth="1"/>
    <col min="14630" max="14631" width="16.140625" style="1" bestFit="1" customWidth="1"/>
    <col min="14632" max="14874" width="9.140625" style="1"/>
    <col min="14875" max="14875" width="4.5703125" style="1" customWidth="1"/>
    <col min="14876" max="14876" width="6.5703125" style="1" customWidth="1"/>
    <col min="14877" max="14877" width="3.7109375" style="1" bestFit="1" customWidth="1"/>
    <col min="14878" max="14878" width="31" style="1" bestFit="1" customWidth="1"/>
    <col min="14879" max="14879" width="14.140625" style="1" bestFit="1" customWidth="1"/>
    <col min="14880" max="14880" width="15.42578125" style="1" bestFit="1" customWidth="1"/>
    <col min="14881" max="14881" width="16.140625" style="1" bestFit="1" customWidth="1"/>
    <col min="14882" max="14882" width="12.85546875" style="1" bestFit="1" customWidth="1"/>
    <col min="14883" max="14883" width="15.42578125" style="1" bestFit="1" customWidth="1"/>
    <col min="14884" max="14884" width="14.5703125" style="1" bestFit="1" customWidth="1"/>
    <col min="14885" max="14885" width="15.85546875" style="1" bestFit="1" customWidth="1"/>
    <col min="14886" max="14887" width="16.140625" style="1" bestFit="1" customWidth="1"/>
    <col min="14888" max="15130" width="9.140625" style="1"/>
    <col min="15131" max="15131" width="4.5703125" style="1" customWidth="1"/>
    <col min="15132" max="15132" width="6.5703125" style="1" customWidth="1"/>
    <col min="15133" max="15133" width="3.7109375" style="1" bestFit="1" customWidth="1"/>
    <col min="15134" max="15134" width="31" style="1" bestFit="1" customWidth="1"/>
    <col min="15135" max="15135" width="14.140625" style="1" bestFit="1" customWidth="1"/>
    <col min="15136" max="15136" width="15.42578125" style="1" bestFit="1" customWidth="1"/>
    <col min="15137" max="15137" width="16.140625" style="1" bestFit="1" customWidth="1"/>
    <col min="15138" max="15138" width="12.85546875" style="1" bestFit="1" customWidth="1"/>
    <col min="15139" max="15139" width="15.42578125" style="1" bestFit="1" customWidth="1"/>
    <col min="15140" max="15140" width="14.5703125" style="1" bestFit="1" customWidth="1"/>
    <col min="15141" max="15141" width="15.85546875" style="1" bestFit="1" customWidth="1"/>
    <col min="15142" max="15143" width="16.140625" style="1" bestFit="1" customWidth="1"/>
    <col min="15144" max="15386" width="9.140625" style="1"/>
    <col min="15387" max="15387" width="4.5703125" style="1" customWidth="1"/>
    <col min="15388" max="15388" width="6.5703125" style="1" customWidth="1"/>
    <col min="15389" max="15389" width="3.7109375" style="1" bestFit="1" customWidth="1"/>
    <col min="15390" max="15390" width="31" style="1" bestFit="1" customWidth="1"/>
    <col min="15391" max="15391" width="14.140625" style="1" bestFit="1" customWidth="1"/>
    <col min="15392" max="15392" width="15.42578125" style="1" bestFit="1" customWidth="1"/>
    <col min="15393" max="15393" width="16.140625" style="1" bestFit="1" customWidth="1"/>
    <col min="15394" max="15394" width="12.85546875" style="1" bestFit="1" customWidth="1"/>
    <col min="15395" max="15395" width="15.42578125" style="1" bestFit="1" customWidth="1"/>
    <col min="15396" max="15396" width="14.5703125" style="1" bestFit="1" customWidth="1"/>
    <col min="15397" max="15397" width="15.85546875" style="1" bestFit="1" customWidth="1"/>
    <col min="15398" max="15399" width="16.140625" style="1" bestFit="1" customWidth="1"/>
    <col min="15400" max="15642" width="9.140625" style="1"/>
    <col min="15643" max="15643" width="4.5703125" style="1" customWidth="1"/>
    <col min="15644" max="15644" width="6.5703125" style="1" customWidth="1"/>
    <col min="15645" max="15645" width="3.7109375" style="1" bestFit="1" customWidth="1"/>
    <col min="15646" max="15646" width="31" style="1" bestFit="1" customWidth="1"/>
    <col min="15647" max="15647" width="14.140625" style="1" bestFit="1" customWidth="1"/>
    <col min="15648" max="15648" width="15.42578125" style="1" bestFit="1" customWidth="1"/>
    <col min="15649" max="15649" width="16.140625" style="1" bestFit="1" customWidth="1"/>
    <col min="15650" max="15650" width="12.85546875" style="1" bestFit="1" customWidth="1"/>
    <col min="15651" max="15651" width="15.42578125" style="1" bestFit="1" customWidth="1"/>
    <col min="15652" max="15652" width="14.5703125" style="1" bestFit="1" customWidth="1"/>
    <col min="15653" max="15653" width="15.85546875" style="1" bestFit="1" customWidth="1"/>
    <col min="15654" max="15655" width="16.140625" style="1" bestFit="1" customWidth="1"/>
    <col min="15656" max="15898" width="9.140625" style="1"/>
    <col min="15899" max="15899" width="4.5703125" style="1" customWidth="1"/>
    <col min="15900" max="15900" width="6.5703125" style="1" customWidth="1"/>
    <col min="15901" max="15901" width="3.7109375" style="1" bestFit="1" customWidth="1"/>
    <col min="15902" max="15902" width="31" style="1" bestFit="1" customWidth="1"/>
    <col min="15903" max="15903" width="14.140625" style="1" bestFit="1" customWidth="1"/>
    <col min="15904" max="15904" width="15.42578125" style="1" bestFit="1" customWidth="1"/>
    <col min="15905" max="15905" width="16.140625" style="1" bestFit="1" customWidth="1"/>
    <col min="15906" max="15906" width="12.85546875" style="1" bestFit="1" customWidth="1"/>
    <col min="15907" max="15907" width="15.42578125" style="1" bestFit="1" customWidth="1"/>
    <col min="15908" max="15908" width="14.5703125" style="1" bestFit="1" customWidth="1"/>
    <col min="15909" max="15909" width="15.85546875" style="1" bestFit="1" customWidth="1"/>
    <col min="15910" max="15911" width="16.140625" style="1" bestFit="1" customWidth="1"/>
    <col min="15912" max="16154" width="9.140625" style="1"/>
    <col min="16155" max="16155" width="4.5703125" style="1" customWidth="1"/>
    <col min="16156" max="16156" width="6.5703125" style="1" customWidth="1"/>
    <col min="16157" max="16157" width="3.7109375" style="1" bestFit="1" customWidth="1"/>
    <col min="16158" max="16158" width="31" style="1" bestFit="1" customWidth="1"/>
    <col min="16159" max="16159" width="14.140625" style="1" bestFit="1" customWidth="1"/>
    <col min="16160" max="16160" width="15.42578125" style="1" bestFit="1" customWidth="1"/>
    <col min="16161" max="16161" width="16.140625" style="1" bestFit="1" customWidth="1"/>
    <col min="16162" max="16162" width="12.85546875" style="1" bestFit="1" customWidth="1"/>
    <col min="16163" max="16163" width="15.42578125" style="1" bestFit="1" customWidth="1"/>
    <col min="16164" max="16164" width="14.5703125" style="1" bestFit="1" customWidth="1"/>
    <col min="16165" max="16165" width="15.85546875" style="1" bestFit="1" customWidth="1"/>
    <col min="16166" max="16167" width="16.140625" style="1" bestFit="1" customWidth="1"/>
    <col min="16168" max="16384" width="9.140625" style="1"/>
  </cols>
  <sheetData>
    <row r="1" spans="2:42" ht="60.75" customHeight="1" x14ac:dyDescent="0.25">
      <c r="B1" s="45" t="s">
        <v>0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</row>
    <row r="2" spans="2:42" s="37" customFormat="1" ht="18.75" customHeight="1" x14ac:dyDescent="0.25">
      <c r="B2" s="46" t="s">
        <v>1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</row>
    <row r="3" spans="2:42" s="37" customFormat="1" ht="27.75" customHeight="1" thickBot="1" x14ac:dyDescent="0.3">
      <c r="B3" s="41" t="s">
        <v>54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2" t="s">
        <v>58</v>
      </c>
      <c r="AL3" s="42"/>
      <c r="AM3" s="42"/>
      <c r="AN3" s="17"/>
      <c r="AO3" s="17"/>
      <c r="AP3" s="17"/>
    </row>
    <row r="4" spans="2:42" ht="18" customHeight="1" x14ac:dyDescent="0.25">
      <c r="B4" s="47" t="s">
        <v>2</v>
      </c>
      <c r="C4" s="50" t="s">
        <v>3</v>
      </c>
      <c r="D4" s="56" t="s">
        <v>25</v>
      </c>
      <c r="E4" s="57"/>
      <c r="F4" s="57"/>
      <c r="G4" s="57"/>
      <c r="H4" s="57"/>
      <c r="I4" s="57"/>
      <c r="J4" s="57"/>
      <c r="K4" s="57"/>
      <c r="L4" s="58"/>
      <c r="M4" s="59" t="s">
        <v>29</v>
      </c>
      <c r="N4" s="59"/>
      <c r="O4" s="59"/>
      <c r="P4" s="59"/>
      <c r="Q4" s="59"/>
      <c r="R4" s="59"/>
      <c r="S4" s="56" t="s">
        <v>31</v>
      </c>
      <c r="T4" s="57"/>
      <c r="U4" s="57"/>
      <c r="V4" s="57"/>
      <c r="W4" s="57"/>
      <c r="X4" s="57"/>
      <c r="Y4" s="57"/>
      <c r="Z4" s="57"/>
      <c r="AA4" s="58"/>
      <c r="AB4" s="56" t="s">
        <v>30</v>
      </c>
      <c r="AC4" s="57"/>
      <c r="AD4" s="57"/>
      <c r="AE4" s="57"/>
      <c r="AF4" s="57"/>
      <c r="AG4" s="58"/>
      <c r="AH4" s="61" t="s">
        <v>32</v>
      </c>
      <c r="AI4" s="61"/>
      <c r="AJ4" s="61"/>
      <c r="AK4" s="61"/>
      <c r="AL4" s="61"/>
      <c r="AM4" s="62"/>
    </row>
    <row r="5" spans="2:42" ht="18" customHeight="1" x14ac:dyDescent="0.25">
      <c r="B5" s="48"/>
      <c r="C5" s="51"/>
      <c r="D5" s="53" t="s">
        <v>26</v>
      </c>
      <c r="E5" s="54"/>
      <c r="F5" s="55"/>
      <c r="G5" s="53" t="s">
        <v>27</v>
      </c>
      <c r="H5" s="54"/>
      <c r="I5" s="55"/>
      <c r="J5" s="53" t="s">
        <v>28</v>
      </c>
      <c r="K5" s="54"/>
      <c r="L5" s="55"/>
      <c r="M5" s="53" t="s">
        <v>27</v>
      </c>
      <c r="N5" s="54"/>
      <c r="O5" s="55"/>
      <c r="P5" s="53" t="s">
        <v>28</v>
      </c>
      <c r="Q5" s="54"/>
      <c r="R5" s="55"/>
      <c r="S5" s="53" t="s">
        <v>26</v>
      </c>
      <c r="T5" s="54"/>
      <c r="U5" s="55"/>
      <c r="V5" s="53" t="s">
        <v>27</v>
      </c>
      <c r="W5" s="54"/>
      <c r="X5" s="55"/>
      <c r="Y5" s="53" t="s">
        <v>28</v>
      </c>
      <c r="Z5" s="54"/>
      <c r="AA5" s="55"/>
      <c r="AB5" s="53" t="s">
        <v>27</v>
      </c>
      <c r="AC5" s="54"/>
      <c r="AD5" s="54"/>
      <c r="AE5" s="53" t="s">
        <v>28</v>
      </c>
      <c r="AF5" s="54"/>
      <c r="AG5" s="55"/>
      <c r="AH5" s="53" t="s">
        <v>27</v>
      </c>
      <c r="AI5" s="54"/>
      <c r="AJ5" s="54"/>
      <c r="AK5" s="53" t="s">
        <v>28</v>
      </c>
      <c r="AL5" s="54"/>
      <c r="AM5" s="60"/>
    </row>
    <row r="6" spans="2:42" x14ac:dyDescent="0.25">
      <c r="B6" s="49"/>
      <c r="C6" s="52"/>
      <c r="D6" s="18" t="s">
        <v>4</v>
      </c>
      <c r="E6" s="18" t="s">
        <v>5</v>
      </c>
      <c r="F6" s="18" t="s">
        <v>6</v>
      </c>
      <c r="G6" s="18" t="s">
        <v>4</v>
      </c>
      <c r="H6" s="18" t="s">
        <v>5</v>
      </c>
      <c r="I6" s="18" t="s">
        <v>6</v>
      </c>
      <c r="J6" s="18" t="s">
        <v>4</v>
      </c>
      <c r="K6" s="18" t="s">
        <v>5</v>
      </c>
      <c r="L6" s="18" t="s">
        <v>6</v>
      </c>
      <c r="M6" s="18" t="s">
        <v>4</v>
      </c>
      <c r="N6" s="18" t="s">
        <v>5</v>
      </c>
      <c r="O6" s="18" t="s">
        <v>6</v>
      </c>
      <c r="P6" s="18" t="s">
        <v>4</v>
      </c>
      <c r="Q6" s="18" t="s">
        <v>5</v>
      </c>
      <c r="R6" s="18" t="s">
        <v>6</v>
      </c>
      <c r="S6" s="18" t="s">
        <v>4</v>
      </c>
      <c r="T6" s="18" t="s">
        <v>5</v>
      </c>
      <c r="U6" s="18" t="s">
        <v>6</v>
      </c>
      <c r="V6" s="18" t="s">
        <v>4</v>
      </c>
      <c r="W6" s="18" t="s">
        <v>5</v>
      </c>
      <c r="X6" s="18" t="s">
        <v>6</v>
      </c>
      <c r="Y6" s="18" t="s">
        <v>4</v>
      </c>
      <c r="Z6" s="18" t="s">
        <v>5</v>
      </c>
      <c r="AA6" s="18" t="s">
        <v>6</v>
      </c>
      <c r="AB6" s="18" t="s">
        <v>4</v>
      </c>
      <c r="AC6" s="18" t="s">
        <v>5</v>
      </c>
      <c r="AD6" s="18" t="s">
        <v>6</v>
      </c>
      <c r="AE6" s="18" t="s">
        <v>4</v>
      </c>
      <c r="AF6" s="18" t="s">
        <v>5</v>
      </c>
      <c r="AG6" s="18" t="s">
        <v>6</v>
      </c>
      <c r="AH6" s="18" t="s">
        <v>4</v>
      </c>
      <c r="AI6" s="18" t="s">
        <v>5</v>
      </c>
      <c r="AJ6" s="18" t="s">
        <v>6</v>
      </c>
      <c r="AK6" s="19" t="s">
        <v>4</v>
      </c>
      <c r="AL6" s="20" t="s">
        <v>5</v>
      </c>
      <c r="AM6" s="21" t="s">
        <v>6</v>
      </c>
    </row>
    <row r="7" spans="2:42" x14ac:dyDescent="0.25">
      <c r="B7" s="7">
        <v>1</v>
      </c>
      <c r="C7" s="3" t="s">
        <v>7</v>
      </c>
      <c r="D7" s="10">
        <v>869615850000</v>
      </c>
      <c r="E7" s="10">
        <v>1502184750000</v>
      </c>
      <c r="F7" s="9">
        <v>2371800600000</v>
      </c>
      <c r="G7" s="10">
        <v>39807392281678</v>
      </c>
      <c r="H7" s="10">
        <v>118860346896205</v>
      </c>
      <c r="I7" s="9">
        <v>158667739177883</v>
      </c>
      <c r="J7" s="10">
        <v>185911802308</v>
      </c>
      <c r="K7" s="10">
        <v>267096027096</v>
      </c>
      <c r="L7" s="9">
        <v>453007829404</v>
      </c>
      <c r="M7" s="10">
        <v>2100941518703</v>
      </c>
      <c r="N7" s="10">
        <v>23552470919998</v>
      </c>
      <c r="O7" s="9">
        <v>25653412438701</v>
      </c>
      <c r="P7" s="10">
        <v>3378929000</v>
      </c>
      <c r="Q7" s="10">
        <v>29547609090</v>
      </c>
      <c r="R7" s="9">
        <v>32926538090</v>
      </c>
      <c r="S7" s="10">
        <v>6500718000</v>
      </c>
      <c r="T7" s="10">
        <v>62465960000</v>
      </c>
      <c r="U7" s="9">
        <v>68966678000</v>
      </c>
      <c r="V7" s="10">
        <v>0</v>
      </c>
      <c r="W7" s="10">
        <v>0</v>
      </c>
      <c r="X7" s="9">
        <v>0</v>
      </c>
      <c r="Y7" s="10">
        <v>25950450000</v>
      </c>
      <c r="Z7" s="10">
        <v>18559713000</v>
      </c>
      <c r="AA7" s="9">
        <v>44510163000</v>
      </c>
      <c r="AB7" s="10">
        <v>28306737566734</v>
      </c>
      <c r="AC7" s="10">
        <v>22536067511948</v>
      </c>
      <c r="AD7" s="9">
        <v>50842805078682</v>
      </c>
      <c r="AE7" s="10">
        <v>73767622552</v>
      </c>
      <c r="AF7" s="10">
        <v>88355815346</v>
      </c>
      <c r="AG7" s="9">
        <v>162123437898</v>
      </c>
      <c r="AH7" s="10">
        <v>1956111514217</v>
      </c>
      <c r="AI7" s="10">
        <v>686104544632</v>
      </c>
      <c r="AJ7" s="9">
        <v>2642216058849</v>
      </c>
      <c r="AK7" s="10">
        <v>15487382010</v>
      </c>
      <c r="AL7" s="10">
        <v>9771304000</v>
      </c>
      <c r="AM7" s="11">
        <v>25258686010</v>
      </c>
    </row>
    <row r="8" spans="2:42" x14ac:dyDescent="0.25">
      <c r="B8" s="8">
        <v>2</v>
      </c>
      <c r="C8" s="4" t="s">
        <v>8</v>
      </c>
      <c r="D8" s="12">
        <v>164509500000</v>
      </c>
      <c r="E8" s="12">
        <v>489833100000</v>
      </c>
      <c r="F8" s="9">
        <v>654342600000</v>
      </c>
      <c r="G8" s="12">
        <v>6868705588841</v>
      </c>
      <c r="H8" s="12">
        <v>20152849555827</v>
      </c>
      <c r="I8" s="9">
        <v>27021555144668</v>
      </c>
      <c r="J8" s="12">
        <v>38870493998</v>
      </c>
      <c r="K8" s="12">
        <v>48434767000</v>
      </c>
      <c r="L8" s="9">
        <v>87305260998</v>
      </c>
      <c r="M8" s="12">
        <v>123561896293</v>
      </c>
      <c r="N8" s="12">
        <v>130916720306</v>
      </c>
      <c r="O8" s="9">
        <v>254478616599</v>
      </c>
      <c r="P8" s="12">
        <v>371280000</v>
      </c>
      <c r="Q8" s="12">
        <v>214252000</v>
      </c>
      <c r="R8" s="9">
        <v>585532000</v>
      </c>
      <c r="S8" s="12">
        <v>0</v>
      </c>
      <c r="T8" s="12">
        <v>0</v>
      </c>
      <c r="U8" s="9">
        <v>0</v>
      </c>
      <c r="V8" s="12">
        <v>752205843808</v>
      </c>
      <c r="W8" s="12">
        <v>5484170787930</v>
      </c>
      <c r="X8" s="9">
        <v>6236376631738</v>
      </c>
      <c r="Y8" s="12">
        <v>1895320000</v>
      </c>
      <c r="Z8" s="12">
        <v>10200207000</v>
      </c>
      <c r="AA8" s="9">
        <v>12095527000</v>
      </c>
      <c r="AB8" s="12">
        <v>5697402360760</v>
      </c>
      <c r="AC8" s="12">
        <v>22816303037635</v>
      </c>
      <c r="AD8" s="9">
        <v>28513705398395</v>
      </c>
      <c r="AE8" s="12">
        <v>103065000</v>
      </c>
      <c r="AF8" s="12">
        <v>732022948</v>
      </c>
      <c r="AG8" s="9">
        <v>835087948</v>
      </c>
      <c r="AH8" s="12">
        <v>319466480788</v>
      </c>
      <c r="AI8" s="12">
        <v>520230291887</v>
      </c>
      <c r="AJ8" s="9">
        <v>839696772675</v>
      </c>
      <c r="AK8" s="12">
        <v>0</v>
      </c>
      <c r="AL8" s="12">
        <v>9669667</v>
      </c>
      <c r="AM8" s="11">
        <v>9669667</v>
      </c>
    </row>
    <row r="9" spans="2:42" x14ac:dyDescent="0.25">
      <c r="B9" s="7">
        <v>3</v>
      </c>
      <c r="C9" s="3" t="s">
        <v>20</v>
      </c>
      <c r="D9" s="10">
        <v>20754500000</v>
      </c>
      <c r="E9" s="10">
        <v>15544300000</v>
      </c>
      <c r="F9" s="9">
        <v>36298800000</v>
      </c>
      <c r="G9" s="10">
        <v>707323983487</v>
      </c>
      <c r="H9" s="10">
        <v>679604920219</v>
      </c>
      <c r="I9" s="9">
        <v>1386928903706</v>
      </c>
      <c r="J9" s="10">
        <v>865000</v>
      </c>
      <c r="K9" s="10">
        <v>0</v>
      </c>
      <c r="L9" s="9">
        <v>865000</v>
      </c>
      <c r="M9" s="10">
        <v>0</v>
      </c>
      <c r="N9" s="10">
        <v>0</v>
      </c>
      <c r="O9" s="9">
        <v>0</v>
      </c>
      <c r="P9" s="10">
        <v>0</v>
      </c>
      <c r="Q9" s="10">
        <v>0</v>
      </c>
      <c r="R9" s="9">
        <v>0</v>
      </c>
      <c r="S9" s="10">
        <v>0</v>
      </c>
      <c r="T9" s="10">
        <v>0</v>
      </c>
      <c r="U9" s="9">
        <v>0</v>
      </c>
      <c r="V9" s="10">
        <v>6090722400</v>
      </c>
      <c r="W9" s="10">
        <v>0</v>
      </c>
      <c r="X9" s="9">
        <v>6090722400</v>
      </c>
      <c r="Y9" s="10">
        <v>0</v>
      </c>
      <c r="Z9" s="10">
        <v>0</v>
      </c>
      <c r="AA9" s="9">
        <v>0</v>
      </c>
      <c r="AB9" s="10">
        <v>53216043899</v>
      </c>
      <c r="AC9" s="10">
        <v>0</v>
      </c>
      <c r="AD9" s="9">
        <v>53216043899</v>
      </c>
      <c r="AE9" s="10">
        <v>0</v>
      </c>
      <c r="AF9" s="10">
        <v>0</v>
      </c>
      <c r="AG9" s="9">
        <v>0</v>
      </c>
      <c r="AH9" s="10">
        <v>16850980455</v>
      </c>
      <c r="AI9" s="10">
        <v>0</v>
      </c>
      <c r="AJ9" s="9">
        <v>16850980455</v>
      </c>
      <c r="AK9" s="10">
        <v>0</v>
      </c>
      <c r="AL9" s="10">
        <v>0</v>
      </c>
      <c r="AM9" s="11">
        <v>0</v>
      </c>
    </row>
    <row r="10" spans="2:42" x14ac:dyDescent="0.25">
      <c r="B10" s="8">
        <v>4</v>
      </c>
      <c r="C10" s="4" t="s">
        <v>21</v>
      </c>
      <c r="D10" s="12">
        <v>811996210000</v>
      </c>
      <c r="E10" s="12">
        <v>622187600000</v>
      </c>
      <c r="F10" s="9">
        <v>1434183810000</v>
      </c>
      <c r="G10" s="12">
        <v>82924863433560</v>
      </c>
      <c r="H10" s="12">
        <v>74450486099061</v>
      </c>
      <c r="I10" s="9">
        <v>157375349532621</v>
      </c>
      <c r="J10" s="12">
        <v>521562003966</v>
      </c>
      <c r="K10" s="12">
        <v>312144003185</v>
      </c>
      <c r="L10" s="9">
        <v>833706007151</v>
      </c>
      <c r="M10" s="12">
        <v>4534419643211</v>
      </c>
      <c r="N10" s="12">
        <v>4591558797463</v>
      </c>
      <c r="O10" s="9">
        <v>9125978440674</v>
      </c>
      <c r="P10" s="12">
        <v>985647117580</v>
      </c>
      <c r="Q10" s="12">
        <v>3001499000</v>
      </c>
      <c r="R10" s="9">
        <v>988648616580</v>
      </c>
      <c r="S10" s="12">
        <v>96189999709</v>
      </c>
      <c r="T10" s="12">
        <v>65231323730</v>
      </c>
      <c r="U10" s="9">
        <v>161421323439</v>
      </c>
      <c r="V10" s="12">
        <v>1205435606049</v>
      </c>
      <c r="W10" s="12">
        <v>1639519726760</v>
      </c>
      <c r="X10" s="9">
        <v>2844955332809</v>
      </c>
      <c r="Y10" s="12">
        <v>17580913866</v>
      </c>
      <c r="Z10" s="12">
        <v>8463881823</v>
      </c>
      <c r="AA10" s="9">
        <v>26044795689</v>
      </c>
      <c r="AB10" s="12">
        <v>1172667976621</v>
      </c>
      <c r="AC10" s="12">
        <v>564371563998</v>
      </c>
      <c r="AD10" s="9">
        <v>1737039540619</v>
      </c>
      <c r="AE10" s="12">
        <v>162675756189</v>
      </c>
      <c r="AF10" s="12">
        <v>134190332664</v>
      </c>
      <c r="AG10" s="9">
        <v>296866088853</v>
      </c>
      <c r="AH10" s="12">
        <v>77772228841276</v>
      </c>
      <c r="AI10" s="12">
        <v>59408492992710</v>
      </c>
      <c r="AJ10" s="9">
        <v>137180721833986</v>
      </c>
      <c r="AK10" s="12">
        <v>925314441067</v>
      </c>
      <c r="AL10" s="12">
        <v>425464412463</v>
      </c>
      <c r="AM10" s="11">
        <v>1350778853530</v>
      </c>
    </row>
    <row r="11" spans="2:42" x14ac:dyDescent="0.25">
      <c r="B11" s="7">
        <v>5</v>
      </c>
      <c r="C11" s="3" t="s">
        <v>36</v>
      </c>
      <c r="D11" s="10">
        <v>1676119600000</v>
      </c>
      <c r="E11" s="10">
        <v>492186000000</v>
      </c>
      <c r="F11" s="9">
        <v>2168305600000</v>
      </c>
      <c r="G11" s="10">
        <v>67716081944035</v>
      </c>
      <c r="H11" s="10">
        <v>18881306560443</v>
      </c>
      <c r="I11" s="9">
        <v>86597388504478</v>
      </c>
      <c r="J11" s="10">
        <v>529429589065</v>
      </c>
      <c r="K11" s="10">
        <v>284484155795</v>
      </c>
      <c r="L11" s="9">
        <v>813913744860</v>
      </c>
      <c r="M11" s="10">
        <v>0</v>
      </c>
      <c r="N11" s="10">
        <v>0</v>
      </c>
      <c r="O11" s="9">
        <v>0</v>
      </c>
      <c r="P11" s="10">
        <v>0</v>
      </c>
      <c r="Q11" s="10">
        <v>0</v>
      </c>
      <c r="R11" s="9">
        <v>0</v>
      </c>
      <c r="S11" s="10">
        <v>48740264600</v>
      </c>
      <c r="T11" s="10">
        <v>69876786754</v>
      </c>
      <c r="U11" s="9">
        <v>118617051354</v>
      </c>
      <c r="V11" s="10">
        <v>1049562717256</v>
      </c>
      <c r="W11" s="10">
        <v>912016511988</v>
      </c>
      <c r="X11" s="9">
        <v>1961579229244</v>
      </c>
      <c r="Y11" s="10">
        <v>0</v>
      </c>
      <c r="Z11" s="10">
        <v>0</v>
      </c>
      <c r="AA11" s="9">
        <v>0</v>
      </c>
      <c r="AB11" s="10">
        <v>56088313054447</v>
      </c>
      <c r="AC11" s="10">
        <v>42912031037613</v>
      </c>
      <c r="AD11" s="9">
        <v>99000344092060</v>
      </c>
      <c r="AE11" s="10">
        <v>332699754988</v>
      </c>
      <c r="AF11" s="10">
        <v>230853559929</v>
      </c>
      <c r="AG11" s="9">
        <v>563553314917</v>
      </c>
      <c r="AH11" s="10">
        <v>28492529797750</v>
      </c>
      <c r="AI11" s="10">
        <v>14119771599748</v>
      </c>
      <c r="AJ11" s="9">
        <v>42612301397498</v>
      </c>
      <c r="AK11" s="10">
        <v>663114650350</v>
      </c>
      <c r="AL11" s="10">
        <v>63262881739</v>
      </c>
      <c r="AM11" s="11">
        <v>726377532089</v>
      </c>
    </row>
    <row r="12" spans="2:42" x14ac:dyDescent="0.25">
      <c r="B12" s="8">
        <v>6</v>
      </c>
      <c r="C12" s="4" t="s">
        <v>9</v>
      </c>
      <c r="D12" s="12">
        <v>3136117700000</v>
      </c>
      <c r="E12" s="12">
        <v>3311506900000</v>
      </c>
      <c r="F12" s="9">
        <v>6447624600000</v>
      </c>
      <c r="G12" s="12">
        <v>128058674104774</v>
      </c>
      <c r="H12" s="12">
        <v>138635842265943</v>
      </c>
      <c r="I12" s="9">
        <v>266694516370717</v>
      </c>
      <c r="J12" s="12">
        <v>969133712313</v>
      </c>
      <c r="K12" s="12">
        <v>806036658816</v>
      </c>
      <c r="L12" s="9">
        <v>1775170371129</v>
      </c>
      <c r="M12" s="12">
        <v>6552796456282</v>
      </c>
      <c r="N12" s="12">
        <v>6296678261197</v>
      </c>
      <c r="O12" s="9">
        <v>12849474717479</v>
      </c>
      <c r="P12" s="12">
        <v>482267858000</v>
      </c>
      <c r="Q12" s="12">
        <v>112729069000</v>
      </c>
      <c r="R12" s="9">
        <v>594996927000</v>
      </c>
      <c r="S12" s="12">
        <v>0</v>
      </c>
      <c r="T12" s="12">
        <v>0</v>
      </c>
      <c r="U12" s="9">
        <v>0</v>
      </c>
      <c r="V12" s="12">
        <v>1173372099422</v>
      </c>
      <c r="W12" s="12">
        <v>1164560138244</v>
      </c>
      <c r="X12" s="9">
        <v>2337932237666</v>
      </c>
      <c r="Y12" s="12">
        <v>13138578000</v>
      </c>
      <c r="Z12" s="12">
        <v>4794077000</v>
      </c>
      <c r="AA12" s="9">
        <v>17932655000</v>
      </c>
      <c r="AB12" s="12">
        <v>82959320579246</v>
      </c>
      <c r="AC12" s="12">
        <v>56184590248261</v>
      </c>
      <c r="AD12" s="9">
        <v>139143910827507</v>
      </c>
      <c r="AE12" s="12">
        <v>566472895692</v>
      </c>
      <c r="AF12" s="12">
        <v>571519812974</v>
      </c>
      <c r="AG12" s="9">
        <v>1137992708666</v>
      </c>
      <c r="AH12" s="12">
        <v>25915290216105</v>
      </c>
      <c r="AI12" s="12">
        <v>8758020847783</v>
      </c>
      <c r="AJ12" s="9">
        <v>34673311063888</v>
      </c>
      <c r="AK12" s="12">
        <v>154038935000</v>
      </c>
      <c r="AL12" s="12">
        <v>110446954000</v>
      </c>
      <c r="AM12" s="11">
        <v>264485889000</v>
      </c>
    </row>
    <row r="13" spans="2:42" x14ac:dyDescent="0.25">
      <c r="B13" s="7">
        <v>7</v>
      </c>
      <c r="C13" s="3" t="s">
        <v>56</v>
      </c>
      <c r="D13" s="10">
        <v>463961500000</v>
      </c>
      <c r="E13" s="10">
        <v>5312165750000</v>
      </c>
      <c r="F13" s="9">
        <v>5776127250000</v>
      </c>
      <c r="G13" s="10">
        <v>21958873806203</v>
      </c>
      <c r="H13" s="10">
        <v>291998853294097</v>
      </c>
      <c r="I13" s="9">
        <v>313957727100300</v>
      </c>
      <c r="J13" s="10">
        <v>68158010000</v>
      </c>
      <c r="K13" s="10">
        <v>593083764000</v>
      </c>
      <c r="L13" s="9">
        <v>661241774000</v>
      </c>
      <c r="M13" s="10">
        <v>542044033531</v>
      </c>
      <c r="N13" s="10">
        <v>7246272869317</v>
      </c>
      <c r="O13" s="9">
        <v>7788316902848</v>
      </c>
      <c r="P13" s="10">
        <v>647155000</v>
      </c>
      <c r="Q13" s="10">
        <v>12608120000</v>
      </c>
      <c r="R13" s="9">
        <v>13255275000</v>
      </c>
      <c r="S13" s="10">
        <v>7434014246</v>
      </c>
      <c r="T13" s="10">
        <v>198697868292</v>
      </c>
      <c r="U13" s="9">
        <v>206131882538</v>
      </c>
      <c r="V13" s="10">
        <v>0</v>
      </c>
      <c r="W13" s="10">
        <v>0</v>
      </c>
      <c r="X13" s="9">
        <v>0</v>
      </c>
      <c r="Y13" s="10">
        <v>13132170689</v>
      </c>
      <c r="Z13" s="10">
        <v>378273860308</v>
      </c>
      <c r="AA13" s="9">
        <v>391406030997</v>
      </c>
      <c r="AB13" s="10">
        <v>5227084863017</v>
      </c>
      <c r="AC13" s="10">
        <v>85843818508754</v>
      </c>
      <c r="AD13" s="9">
        <v>91070903371771</v>
      </c>
      <c r="AE13" s="10">
        <v>20588750431</v>
      </c>
      <c r="AF13" s="10">
        <v>338126699990</v>
      </c>
      <c r="AG13" s="9">
        <v>358715450421</v>
      </c>
      <c r="AH13" s="10">
        <v>11657131888713</v>
      </c>
      <c r="AI13" s="10">
        <v>49056803692465</v>
      </c>
      <c r="AJ13" s="9">
        <v>60713935581178</v>
      </c>
      <c r="AK13" s="10">
        <v>45915799242</v>
      </c>
      <c r="AL13" s="10">
        <v>193227834367</v>
      </c>
      <c r="AM13" s="11">
        <v>239143633609</v>
      </c>
    </row>
    <row r="14" spans="2:42" x14ac:dyDescent="0.25">
      <c r="B14" s="8">
        <v>8</v>
      </c>
      <c r="C14" s="4" t="s">
        <v>43</v>
      </c>
      <c r="D14" s="12">
        <v>1393643700000</v>
      </c>
      <c r="E14" s="12">
        <v>6126913200000</v>
      </c>
      <c r="F14" s="9">
        <v>7520556900000</v>
      </c>
      <c r="G14" s="12">
        <v>55525966541455</v>
      </c>
      <c r="H14" s="12">
        <v>248560111036022</v>
      </c>
      <c r="I14" s="9">
        <v>304086077577477</v>
      </c>
      <c r="J14" s="12">
        <v>415474992000</v>
      </c>
      <c r="K14" s="12">
        <v>1094118744000</v>
      </c>
      <c r="L14" s="9">
        <v>1509593736000</v>
      </c>
      <c r="M14" s="12">
        <v>0</v>
      </c>
      <c r="N14" s="12">
        <v>0</v>
      </c>
      <c r="O14" s="9">
        <v>0</v>
      </c>
      <c r="P14" s="12">
        <v>0</v>
      </c>
      <c r="Q14" s="12">
        <v>0</v>
      </c>
      <c r="R14" s="9">
        <v>0</v>
      </c>
      <c r="S14" s="12">
        <v>41108755394709</v>
      </c>
      <c r="T14" s="12">
        <v>151795641784832</v>
      </c>
      <c r="U14" s="9">
        <v>192904397179541</v>
      </c>
      <c r="V14" s="12">
        <v>1654113006033</v>
      </c>
      <c r="W14" s="12">
        <v>15870644890536</v>
      </c>
      <c r="X14" s="9">
        <v>17524757896569</v>
      </c>
      <c r="Y14" s="12">
        <v>0</v>
      </c>
      <c r="Z14" s="12">
        <v>0</v>
      </c>
      <c r="AA14" s="9">
        <v>0</v>
      </c>
      <c r="AB14" s="12">
        <v>51403574129047</v>
      </c>
      <c r="AC14" s="12">
        <v>204826884604264</v>
      </c>
      <c r="AD14" s="9">
        <v>256230458733311</v>
      </c>
      <c r="AE14" s="12">
        <v>327377926860</v>
      </c>
      <c r="AF14" s="12">
        <v>1227909489302</v>
      </c>
      <c r="AG14" s="9">
        <v>1555287416162</v>
      </c>
      <c r="AH14" s="12">
        <v>1165440134462</v>
      </c>
      <c r="AI14" s="12">
        <v>1925339232060</v>
      </c>
      <c r="AJ14" s="9">
        <v>3090779366522</v>
      </c>
      <c r="AK14" s="12">
        <v>100000</v>
      </c>
      <c r="AL14" s="12">
        <v>4050000</v>
      </c>
      <c r="AM14" s="11">
        <v>4150000</v>
      </c>
    </row>
    <row r="15" spans="2:42" x14ac:dyDescent="0.25">
      <c r="B15" s="7">
        <v>9</v>
      </c>
      <c r="C15" s="3" t="s">
        <v>22</v>
      </c>
      <c r="D15" s="10">
        <v>210577500000</v>
      </c>
      <c r="E15" s="10">
        <v>1010190100000</v>
      </c>
      <c r="F15" s="9">
        <v>1220767600000</v>
      </c>
      <c r="G15" s="10">
        <v>6564440350101</v>
      </c>
      <c r="H15" s="10">
        <v>45098747476149</v>
      </c>
      <c r="I15" s="9">
        <v>51663187826250</v>
      </c>
      <c r="J15" s="10">
        <v>33245717000</v>
      </c>
      <c r="K15" s="10">
        <v>195811374995</v>
      </c>
      <c r="L15" s="9">
        <v>229057091995</v>
      </c>
      <c r="M15" s="10">
        <v>361673181382</v>
      </c>
      <c r="N15" s="10">
        <v>766997200431</v>
      </c>
      <c r="O15" s="9">
        <v>1128670381813</v>
      </c>
      <c r="P15" s="10">
        <v>393392000</v>
      </c>
      <c r="Q15" s="10">
        <v>676693000</v>
      </c>
      <c r="R15" s="9">
        <v>1070085000</v>
      </c>
      <c r="S15" s="10">
        <v>0</v>
      </c>
      <c r="T15" s="10">
        <v>0</v>
      </c>
      <c r="U15" s="9">
        <v>0</v>
      </c>
      <c r="V15" s="10">
        <v>710865225079</v>
      </c>
      <c r="W15" s="10">
        <v>9439009855229</v>
      </c>
      <c r="X15" s="9">
        <v>10149875080308</v>
      </c>
      <c r="Y15" s="10">
        <v>4368404000</v>
      </c>
      <c r="Z15" s="10">
        <v>44314225000</v>
      </c>
      <c r="AA15" s="9">
        <v>48682629000</v>
      </c>
      <c r="AB15" s="10">
        <v>5590106643431</v>
      </c>
      <c r="AC15" s="10">
        <v>43546199917378</v>
      </c>
      <c r="AD15" s="9">
        <v>49136306560809</v>
      </c>
      <c r="AE15" s="10">
        <v>17310032000</v>
      </c>
      <c r="AF15" s="10">
        <v>160308168000</v>
      </c>
      <c r="AG15" s="9">
        <v>177618200000</v>
      </c>
      <c r="AH15" s="10">
        <v>980196432897</v>
      </c>
      <c r="AI15" s="10">
        <v>3570159621051</v>
      </c>
      <c r="AJ15" s="9">
        <v>4550356053948</v>
      </c>
      <c r="AK15" s="10">
        <v>21731235000</v>
      </c>
      <c r="AL15" s="10">
        <v>69400912000</v>
      </c>
      <c r="AM15" s="11">
        <v>91132147000</v>
      </c>
    </row>
    <row r="16" spans="2:42" x14ac:dyDescent="0.25">
      <c r="B16" s="8">
        <v>10</v>
      </c>
      <c r="C16" s="4" t="s">
        <v>23</v>
      </c>
      <c r="D16" s="12">
        <v>6580500000</v>
      </c>
      <c r="E16" s="12">
        <v>32806000000</v>
      </c>
      <c r="F16" s="9">
        <v>39386500000</v>
      </c>
      <c r="G16" s="12">
        <v>398257033058</v>
      </c>
      <c r="H16" s="12">
        <v>397613670185</v>
      </c>
      <c r="I16" s="9">
        <v>795870703243</v>
      </c>
      <c r="J16" s="12">
        <v>0</v>
      </c>
      <c r="K16" s="12">
        <v>0</v>
      </c>
      <c r="L16" s="9">
        <v>0</v>
      </c>
      <c r="M16" s="12">
        <v>0</v>
      </c>
      <c r="N16" s="12">
        <v>0</v>
      </c>
      <c r="O16" s="9">
        <v>0</v>
      </c>
      <c r="P16" s="12">
        <v>0</v>
      </c>
      <c r="Q16" s="12">
        <v>0</v>
      </c>
      <c r="R16" s="9">
        <v>0</v>
      </c>
      <c r="S16" s="12">
        <v>309282990</v>
      </c>
      <c r="T16" s="12">
        <v>193446660</v>
      </c>
      <c r="U16" s="9">
        <v>502729650</v>
      </c>
      <c r="V16" s="12">
        <v>0</v>
      </c>
      <c r="W16" s="12">
        <v>0</v>
      </c>
      <c r="X16" s="9">
        <v>0</v>
      </c>
      <c r="Y16" s="12">
        <v>0</v>
      </c>
      <c r="Z16" s="12">
        <v>0</v>
      </c>
      <c r="AA16" s="9">
        <v>0</v>
      </c>
      <c r="AB16" s="12">
        <v>930359633823</v>
      </c>
      <c r="AC16" s="12">
        <v>652571276358</v>
      </c>
      <c r="AD16" s="9">
        <v>1582930910181</v>
      </c>
      <c r="AE16" s="12">
        <v>1218919230</v>
      </c>
      <c r="AF16" s="12">
        <v>801631949</v>
      </c>
      <c r="AG16" s="9">
        <v>2020551179</v>
      </c>
      <c r="AH16" s="12">
        <v>7967322470268</v>
      </c>
      <c r="AI16" s="12">
        <v>1529965209289</v>
      </c>
      <c r="AJ16" s="9">
        <v>9497287679557</v>
      </c>
      <c r="AK16" s="12">
        <v>12299490700</v>
      </c>
      <c r="AL16" s="12">
        <v>14017417250</v>
      </c>
      <c r="AM16" s="11">
        <v>26316907950</v>
      </c>
    </row>
    <row r="17" spans="2:39" x14ac:dyDescent="0.25">
      <c r="B17" s="7">
        <v>11</v>
      </c>
      <c r="C17" s="3" t="s">
        <v>41</v>
      </c>
      <c r="D17" s="10">
        <v>40669200000</v>
      </c>
      <c r="E17" s="10">
        <v>9289100000</v>
      </c>
      <c r="F17" s="9">
        <v>49958300000</v>
      </c>
      <c r="G17" s="10">
        <v>1665545538664</v>
      </c>
      <c r="H17" s="10">
        <v>402554299835</v>
      </c>
      <c r="I17" s="9">
        <v>2068099838499</v>
      </c>
      <c r="J17" s="10">
        <v>4945763000</v>
      </c>
      <c r="K17" s="10">
        <v>453795000</v>
      </c>
      <c r="L17" s="9">
        <v>5399558000</v>
      </c>
      <c r="M17" s="10">
        <v>0</v>
      </c>
      <c r="N17" s="10">
        <v>0</v>
      </c>
      <c r="O17" s="9">
        <v>0</v>
      </c>
      <c r="P17" s="10">
        <v>0</v>
      </c>
      <c r="Q17" s="10">
        <v>0</v>
      </c>
      <c r="R17" s="9">
        <v>0</v>
      </c>
      <c r="S17" s="10">
        <v>0</v>
      </c>
      <c r="T17" s="10">
        <v>0</v>
      </c>
      <c r="U17" s="9">
        <v>0</v>
      </c>
      <c r="V17" s="10">
        <v>171943819867</v>
      </c>
      <c r="W17" s="10">
        <v>8039911600</v>
      </c>
      <c r="X17" s="9">
        <v>179983731467</v>
      </c>
      <c r="Y17" s="10">
        <v>0</v>
      </c>
      <c r="Z17" s="10">
        <v>0</v>
      </c>
      <c r="AA17" s="9">
        <v>0</v>
      </c>
      <c r="AB17" s="10">
        <v>678937624416</v>
      </c>
      <c r="AC17" s="10">
        <v>114592828991</v>
      </c>
      <c r="AD17" s="9">
        <v>793530453407</v>
      </c>
      <c r="AE17" s="10">
        <v>0</v>
      </c>
      <c r="AF17" s="10">
        <v>0</v>
      </c>
      <c r="AG17" s="9">
        <v>0</v>
      </c>
      <c r="AH17" s="10">
        <v>119861769378</v>
      </c>
      <c r="AI17" s="10">
        <v>16780322942</v>
      </c>
      <c r="AJ17" s="9">
        <v>136642092320</v>
      </c>
      <c r="AK17" s="10">
        <v>0</v>
      </c>
      <c r="AL17" s="10">
        <v>0</v>
      </c>
      <c r="AM17" s="11">
        <v>0</v>
      </c>
    </row>
    <row r="18" spans="2:39" x14ac:dyDescent="0.25">
      <c r="B18" s="8">
        <v>12</v>
      </c>
      <c r="C18" s="4" t="s">
        <v>10</v>
      </c>
      <c r="D18" s="12">
        <v>613009800000</v>
      </c>
      <c r="E18" s="12">
        <v>909176200000</v>
      </c>
      <c r="F18" s="9">
        <v>1522186000000</v>
      </c>
      <c r="G18" s="12">
        <v>24431399077861</v>
      </c>
      <c r="H18" s="12">
        <v>35429990516334</v>
      </c>
      <c r="I18" s="9">
        <v>59861389594195</v>
      </c>
      <c r="J18" s="12">
        <v>191748732328</v>
      </c>
      <c r="K18" s="12">
        <v>155672096085</v>
      </c>
      <c r="L18" s="9">
        <v>347420828413</v>
      </c>
      <c r="M18" s="12">
        <v>1670664822097</v>
      </c>
      <c r="N18" s="12">
        <v>1342955916951</v>
      </c>
      <c r="O18" s="9">
        <v>3013620739048</v>
      </c>
      <c r="P18" s="12">
        <v>4657902252</v>
      </c>
      <c r="Q18" s="12">
        <v>6696511003</v>
      </c>
      <c r="R18" s="9">
        <v>11354413255</v>
      </c>
      <c r="S18" s="12">
        <v>0</v>
      </c>
      <c r="T18" s="12">
        <v>0</v>
      </c>
      <c r="U18" s="9">
        <v>0</v>
      </c>
      <c r="V18" s="12">
        <v>810703556397</v>
      </c>
      <c r="W18" s="12">
        <v>0</v>
      </c>
      <c r="X18" s="9">
        <v>810703556397</v>
      </c>
      <c r="Y18" s="12">
        <v>0</v>
      </c>
      <c r="Z18" s="12">
        <v>0</v>
      </c>
      <c r="AA18" s="9">
        <v>0</v>
      </c>
      <c r="AB18" s="12">
        <v>7053360493056</v>
      </c>
      <c r="AC18" s="12">
        <v>7369907936167</v>
      </c>
      <c r="AD18" s="9">
        <v>14423268429223</v>
      </c>
      <c r="AE18" s="12">
        <v>28330151000</v>
      </c>
      <c r="AF18" s="10">
        <v>24288621000</v>
      </c>
      <c r="AG18" s="9">
        <v>52618772000</v>
      </c>
      <c r="AH18" s="12">
        <v>2571432598717</v>
      </c>
      <c r="AI18" s="12">
        <v>1058734246223</v>
      </c>
      <c r="AJ18" s="9">
        <v>3630166844940</v>
      </c>
      <c r="AK18" s="12">
        <v>24972521000</v>
      </c>
      <c r="AL18" s="12">
        <v>4772994000</v>
      </c>
      <c r="AM18" s="11">
        <v>29745515000</v>
      </c>
    </row>
    <row r="19" spans="2:39" x14ac:dyDescent="0.25">
      <c r="B19" s="7">
        <v>13</v>
      </c>
      <c r="C19" s="3" t="s">
        <v>11</v>
      </c>
      <c r="D19" s="10">
        <v>1759704500000</v>
      </c>
      <c r="E19" s="10">
        <v>8248441750000</v>
      </c>
      <c r="F19" s="9">
        <v>10008146250000</v>
      </c>
      <c r="G19" s="10">
        <v>65222300000000</v>
      </c>
      <c r="H19" s="10">
        <v>289236440000000</v>
      </c>
      <c r="I19" s="9">
        <v>354458740000000</v>
      </c>
      <c r="J19" s="10">
        <v>7172440000000</v>
      </c>
      <c r="K19" s="10">
        <v>19541912000000</v>
      </c>
      <c r="L19" s="9">
        <v>26714352000000</v>
      </c>
      <c r="M19" s="10">
        <v>7444260000000</v>
      </c>
      <c r="N19" s="10">
        <v>31759818000000</v>
      </c>
      <c r="O19" s="9">
        <v>39204078000000</v>
      </c>
      <c r="P19" s="10">
        <v>1352780000000</v>
      </c>
      <c r="Q19" s="10">
        <v>3112204001438</v>
      </c>
      <c r="R19" s="9">
        <v>4464984001438</v>
      </c>
      <c r="S19" s="10">
        <v>79491395401</v>
      </c>
      <c r="T19" s="10">
        <v>732853087203</v>
      </c>
      <c r="U19" s="9">
        <v>812344482604</v>
      </c>
      <c r="V19" s="10">
        <v>0</v>
      </c>
      <c r="W19" s="10">
        <v>0</v>
      </c>
      <c r="X19" s="9">
        <v>0</v>
      </c>
      <c r="Y19" s="10">
        <v>4259559244</v>
      </c>
      <c r="Z19" s="10">
        <v>79809321985</v>
      </c>
      <c r="AA19" s="9">
        <v>84068881229</v>
      </c>
      <c r="AB19" s="10">
        <v>56946000000000</v>
      </c>
      <c r="AC19" s="10">
        <v>326097950000000</v>
      </c>
      <c r="AD19" s="9">
        <v>383043950000000</v>
      </c>
      <c r="AE19" s="10">
        <v>432959000000</v>
      </c>
      <c r="AF19" s="10">
        <v>2278919109877</v>
      </c>
      <c r="AG19" s="9">
        <v>2711878109877</v>
      </c>
      <c r="AH19" s="10">
        <v>9870180000000</v>
      </c>
      <c r="AI19" s="10">
        <v>26976978753716</v>
      </c>
      <c r="AJ19" s="9">
        <v>36847158753716</v>
      </c>
      <c r="AK19" s="10">
        <v>2151060000000</v>
      </c>
      <c r="AL19" s="10">
        <v>4271575737296</v>
      </c>
      <c r="AM19" s="11">
        <v>6422635737296</v>
      </c>
    </row>
    <row r="20" spans="2:39" x14ac:dyDescent="0.25">
      <c r="B20" s="8">
        <v>14</v>
      </c>
      <c r="C20" s="4" t="s">
        <v>37</v>
      </c>
      <c r="D20" s="12">
        <v>3460494900000</v>
      </c>
      <c r="E20" s="12">
        <v>1340327550000</v>
      </c>
      <c r="F20" s="9">
        <v>4800822450000</v>
      </c>
      <c r="G20" s="12">
        <v>107607079307097</v>
      </c>
      <c r="H20" s="12">
        <v>45428926996550</v>
      </c>
      <c r="I20" s="9">
        <v>153036006303647</v>
      </c>
      <c r="J20" s="12">
        <v>681655470375</v>
      </c>
      <c r="K20" s="12">
        <v>167666387156</v>
      </c>
      <c r="L20" s="9">
        <v>849321857531</v>
      </c>
      <c r="M20" s="12">
        <v>70510990569</v>
      </c>
      <c r="N20" s="12">
        <v>23951537902</v>
      </c>
      <c r="O20" s="9">
        <v>94462528471</v>
      </c>
      <c r="P20" s="12">
        <v>140850976609</v>
      </c>
      <c r="Q20" s="12">
        <v>4931871898</v>
      </c>
      <c r="R20" s="9">
        <v>145782848507</v>
      </c>
      <c r="S20" s="12">
        <v>0</v>
      </c>
      <c r="T20" s="12">
        <v>0</v>
      </c>
      <c r="U20" s="9">
        <v>0</v>
      </c>
      <c r="V20" s="12">
        <v>1129259325815</v>
      </c>
      <c r="W20" s="12">
        <v>554088293802</v>
      </c>
      <c r="X20" s="9">
        <v>1683347619617</v>
      </c>
      <c r="Y20" s="12">
        <v>0</v>
      </c>
      <c r="Z20" s="12">
        <v>0</v>
      </c>
      <c r="AA20" s="9">
        <v>0</v>
      </c>
      <c r="AB20" s="12">
        <v>317761000000000</v>
      </c>
      <c r="AC20" s="12">
        <v>252019400000000</v>
      </c>
      <c r="AD20" s="9">
        <v>569780400000000</v>
      </c>
      <c r="AE20" s="12">
        <v>3263070000000</v>
      </c>
      <c r="AF20" s="12">
        <v>5001845684108</v>
      </c>
      <c r="AG20" s="9">
        <v>8264915684108</v>
      </c>
      <c r="AH20" s="12">
        <v>3362340000000</v>
      </c>
      <c r="AI20" s="12">
        <v>1405102096830</v>
      </c>
      <c r="AJ20" s="9">
        <v>4767442096830</v>
      </c>
      <c r="AK20" s="12">
        <v>47885743000</v>
      </c>
      <c r="AL20" s="12">
        <v>34710559000</v>
      </c>
      <c r="AM20" s="11">
        <v>82596302000</v>
      </c>
    </row>
    <row r="21" spans="2:39" x14ac:dyDescent="0.25">
      <c r="B21" s="7">
        <v>15</v>
      </c>
      <c r="C21" s="3" t="s">
        <v>12</v>
      </c>
      <c r="D21" s="10">
        <v>2462864000000</v>
      </c>
      <c r="E21" s="10">
        <v>13077397000000</v>
      </c>
      <c r="F21" s="9">
        <v>15540261000000</v>
      </c>
      <c r="G21" s="10">
        <v>97865233000000</v>
      </c>
      <c r="H21" s="10">
        <v>522157570000000</v>
      </c>
      <c r="I21" s="9">
        <v>620022803000000</v>
      </c>
      <c r="J21" s="10">
        <v>482486000000</v>
      </c>
      <c r="K21" s="10">
        <v>1499216000000</v>
      </c>
      <c r="L21" s="9">
        <v>1981702000000</v>
      </c>
      <c r="M21" s="10">
        <v>187836472428</v>
      </c>
      <c r="N21" s="10">
        <v>123757297742</v>
      </c>
      <c r="O21" s="9">
        <v>311593770170</v>
      </c>
      <c r="P21" s="10">
        <v>278000000</v>
      </c>
      <c r="Q21" s="10">
        <v>548000001</v>
      </c>
      <c r="R21" s="9">
        <v>826000001</v>
      </c>
      <c r="S21" s="10">
        <v>63898000</v>
      </c>
      <c r="T21" s="10">
        <v>20949820731</v>
      </c>
      <c r="U21" s="9">
        <v>21013718731</v>
      </c>
      <c r="V21" s="10">
        <v>1154513000000</v>
      </c>
      <c r="W21" s="10">
        <v>12551461000000</v>
      </c>
      <c r="X21" s="9">
        <v>13705974000000</v>
      </c>
      <c r="Y21" s="10">
        <v>0</v>
      </c>
      <c r="Z21" s="10">
        <v>0</v>
      </c>
      <c r="AA21" s="9">
        <v>0</v>
      </c>
      <c r="AB21" s="10">
        <v>104788693427116</v>
      </c>
      <c r="AC21" s="10">
        <v>373850538272758</v>
      </c>
      <c r="AD21" s="9">
        <v>478639231699874</v>
      </c>
      <c r="AE21" s="10">
        <v>397681887600</v>
      </c>
      <c r="AF21" s="10">
        <v>1644430058600</v>
      </c>
      <c r="AG21" s="9">
        <v>2042111946200</v>
      </c>
      <c r="AH21" s="10">
        <v>53316111104</v>
      </c>
      <c r="AI21" s="10">
        <v>92485345369</v>
      </c>
      <c r="AJ21" s="9">
        <v>145801456473</v>
      </c>
      <c r="AK21" s="10">
        <v>1622040000</v>
      </c>
      <c r="AL21" s="10">
        <v>6306688000</v>
      </c>
      <c r="AM21" s="11">
        <v>7928728000</v>
      </c>
    </row>
    <row r="22" spans="2:39" x14ac:dyDescent="0.25">
      <c r="B22" s="8">
        <v>16</v>
      </c>
      <c r="C22" s="4" t="s">
        <v>13</v>
      </c>
      <c r="D22" s="12">
        <v>155772300000</v>
      </c>
      <c r="E22" s="12">
        <v>188412850000</v>
      </c>
      <c r="F22" s="9">
        <v>344185150000</v>
      </c>
      <c r="G22" s="12">
        <v>7184756434762</v>
      </c>
      <c r="H22" s="12">
        <v>8648022974172</v>
      </c>
      <c r="I22" s="9">
        <v>15832779408934</v>
      </c>
      <c r="J22" s="12">
        <v>43647007796</v>
      </c>
      <c r="K22" s="12">
        <v>21879159300</v>
      </c>
      <c r="L22" s="9">
        <v>65526167096</v>
      </c>
      <c r="M22" s="12">
        <v>0</v>
      </c>
      <c r="N22" s="12">
        <v>58759406135</v>
      </c>
      <c r="O22" s="9">
        <v>58759406135</v>
      </c>
      <c r="P22" s="12">
        <v>0</v>
      </c>
      <c r="Q22" s="12">
        <v>21089000</v>
      </c>
      <c r="R22" s="9">
        <v>21089000</v>
      </c>
      <c r="S22" s="12">
        <v>0</v>
      </c>
      <c r="T22" s="12">
        <v>0</v>
      </c>
      <c r="U22" s="9">
        <v>0</v>
      </c>
      <c r="V22" s="12">
        <v>152329641198</v>
      </c>
      <c r="W22" s="12">
        <v>469914441354</v>
      </c>
      <c r="X22" s="9">
        <v>622244082552</v>
      </c>
      <c r="Y22" s="12">
        <v>8405547016</v>
      </c>
      <c r="Z22" s="12">
        <v>16495767000</v>
      </c>
      <c r="AA22" s="9">
        <v>24901314016</v>
      </c>
      <c r="AB22" s="12">
        <v>3306305285235</v>
      </c>
      <c r="AC22" s="12">
        <v>6356532692111</v>
      </c>
      <c r="AD22" s="9">
        <v>9662837977346</v>
      </c>
      <c r="AE22" s="12">
        <v>1658467500</v>
      </c>
      <c r="AF22" s="12">
        <v>6924772000</v>
      </c>
      <c r="AG22" s="9">
        <v>8583239500</v>
      </c>
      <c r="AH22" s="12">
        <v>624229827451</v>
      </c>
      <c r="AI22" s="12">
        <v>616165660517</v>
      </c>
      <c r="AJ22" s="9">
        <v>1240395487968</v>
      </c>
      <c r="AK22" s="12">
        <v>34615000</v>
      </c>
      <c r="AL22" s="12">
        <v>139256500</v>
      </c>
      <c r="AM22" s="11">
        <v>173871500</v>
      </c>
    </row>
    <row r="23" spans="2:39" x14ac:dyDescent="0.25">
      <c r="B23" s="7">
        <v>17</v>
      </c>
      <c r="C23" s="3" t="s">
        <v>42</v>
      </c>
      <c r="D23" s="10">
        <v>447585150000</v>
      </c>
      <c r="E23" s="10">
        <v>1267184600000</v>
      </c>
      <c r="F23" s="9">
        <v>1714769750000</v>
      </c>
      <c r="G23" s="10">
        <v>16387662477282</v>
      </c>
      <c r="H23" s="10">
        <v>54215973807901</v>
      </c>
      <c r="I23" s="9">
        <v>70603636285183</v>
      </c>
      <c r="J23" s="10">
        <v>331071506855</v>
      </c>
      <c r="K23" s="10">
        <v>169730335936</v>
      </c>
      <c r="L23" s="9">
        <v>500801842791</v>
      </c>
      <c r="M23" s="10">
        <v>439144720553</v>
      </c>
      <c r="N23" s="10">
        <v>1760829627006</v>
      </c>
      <c r="O23" s="9">
        <v>2199974347559</v>
      </c>
      <c r="P23" s="10">
        <v>0</v>
      </c>
      <c r="Q23" s="10">
        <v>0</v>
      </c>
      <c r="R23" s="9">
        <v>0</v>
      </c>
      <c r="S23" s="10">
        <v>402093501</v>
      </c>
      <c r="T23" s="10">
        <v>3471296336</v>
      </c>
      <c r="U23" s="9">
        <v>3873389837</v>
      </c>
      <c r="V23" s="10">
        <v>537354101303</v>
      </c>
      <c r="W23" s="10">
        <v>4402704542646</v>
      </c>
      <c r="X23" s="9">
        <v>4940058643949</v>
      </c>
      <c r="Y23" s="10">
        <v>26374512000</v>
      </c>
      <c r="Z23" s="10">
        <v>68133953000</v>
      </c>
      <c r="AA23" s="9">
        <v>94508465000</v>
      </c>
      <c r="AB23" s="10">
        <v>9961384202077</v>
      </c>
      <c r="AC23" s="10">
        <v>27149596131414</v>
      </c>
      <c r="AD23" s="9">
        <v>37110980333491</v>
      </c>
      <c r="AE23" s="10">
        <v>20495758400</v>
      </c>
      <c r="AF23" s="10">
        <v>37938334900</v>
      </c>
      <c r="AG23" s="9">
        <v>58434093300</v>
      </c>
      <c r="AH23" s="10">
        <v>1228512272942</v>
      </c>
      <c r="AI23" s="10">
        <v>1625159688925</v>
      </c>
      <c r="AJ23" s="9">
        <v>2853671961867</v>
      </c>
      <c r="AK23" s="10">
        <v>39934997800</v>
      </c>
      <c r="AL23" s="10">
        <v>26128394400</v>
      </c>
      <c r="AM23" s="11">
        <v>66063392200</v>
      </c>
    </row>
    <row r="24" spans="2:39" x14ac:dyDescent="0.25">
      <c r="B24" s="8">
        <v>18</v>
      </c>
      <c r="C24" s="4" t="s">
        <v>14</v>
      </c>
      <c r="D24" s="12">
        <v>2279301400000</v>
      </c>
      <c r="E24" s="12">
        <v>4860089700000</v>
      </c>
      <c r="F24" s="9">
        <v>7139391100000</v>
      </c>
      <c r="G24" s="12">
        <v>72488119553014</v>
      </c>
      <c r="H24" s="12">
        <v>152997482955365</v>
      </c>
      <c r="I24" s="9">
        <v>225485602508379</v>
      </c>
      <c r="J24" s="12">
        <v>2036214237957</v>
      </c>
      <c r="K24" s="12">
        <v>1573407955615</v>
      </c>
      <c r="L24" s="9">
        <v>3609622193572</v>
      </c>
      <c r="M24" s="12">
        <v>1888937885944</v>
      </c>
      <c r="N24" s="12">
        <v>7057726792299</v>
      </c>
      <c r="O24" s="9">
        <v>8946664678243</v>
      </c>
      <c r="P24" s="12">
        <v>18983669000</v>
      </c>
      <c r="Q24" s="12">
        <v>14391785519</v>
      </c>
      <c r="R24" s="9">
        <v>33375454519</v>
      </c>
      <c r="S24" s="12">
        <v>0</v>
      </c>
      <c r="T24" s="12">
        <v>0</v>
      </c>
      <c r="U24" s="9">
        <v>0</v>
      </c>
      <c r="V24" s="12">
        <v>1287445566177</v>
      </c>
      <c r="W24" s="12">
        <v>3308169437762</v>
      </c>
      <c r="X24" s="9">
        <v>4595615003939</v>
      </c>
      <c r="Y24" s="12">
        <v>8551000</v>
      </c>
      <c r="Z24" s="12">
        <v>395637010000</v>
      </c>
      <c r="AA24" s="9">
        <v>395645561000</v>
      </c>
      <c r="AB24" s="12">
        <v>40963347435538</v>
      </c>
      <c r="AC24" s="12">
        <v>43910976405717</v>
      </c>
      <c r="AD24" s="9">
        <v>84874323841255</v>
      </c>
      <c r="AE24" s="12">
        <v>430336940372</v>
      </c>
      <c r="AF24" s="12">
        <v>219466945539</v>
      </c>
      <c r="AG24" s="9">
        <v>649803885911</v>
      </c>
      <c r="AH24" s="12">
        <v>3189097748090</v>
      </c>
      <c r="AI24" s="12">
        <v>2184371107002</v>
      </c>
      <c r="AJ24" s="9">
        <v>5373468855092</v>
      </c>
      <c r="AK24" s="12">
        <v>43739865000</v>
      </c>
      <c r="AL24" s="12">
        <v>44902030000</v>
      </c>
      <c r="AM24" s="11">
        <v>88641895000</v>
      </c>
    </row>
    <row r="25" spans="2:39" x14ac:dyDescent="0.25">
      <c r="B25" s="7">
        <v>19</v>
      </c>
      <c r="C25" s="3" t="s">
        <v>24</v>
      </c>
      <c r="D25" s="10">
        <v>2533386800000</v>
      </c>
      <c r="E25" s="10">
        <v>11015391260000</v>
      </c>
      <c r="F25" s="9">
        <v>13548778060000</v>
      </c>
      <c r="G25" s="10">
        <v>108236806365199</v>
      </c>
      <c r="H25" s="10">
        <v>466946045256157</v>
      </c>
      <c r="I25" s="9">
        <v>575182851621356</v>
      </c>
      <c r="J25" s="10">
        <v>2196241059334</v>
      </c>
      <c r="K25" s="10">
        <v>4956863927763</v>
      </c>
      <c r="L25" s="9">
        <v>7153104987097</v>
      </c>
      <c r="M25" s="10">
        <v>14508602221654</v>
      </c>
      <c r="N25" s="10">
        <v>66425461758009</v>
      </c>
      <c r="O25" s="9">
        <v>80934063979663</v>
      </c>
      <c r="P25" s="10">
        <v>1285980462145</v>
      </c>
      <c r="Q25" s="10">
        <v>1960606090117</v>
      </c>
      <c r="R25" s="9">
        <v>3246586552262</v>
      </c>
      <c r="S25" s="10">
        <v>131272417069466</v>
      </c>
      <c r="T25" s="10">
        <v>325827419200625</v>
      </c>
      <c r="U25" s="9">
        <v>457099836270091</v>
      </c>
      <c r="V25" s="10">
        <v>2197554452738</v>
      </c>
      <c r="W25" s="10">
        <v>11457637129898</v>
      </c>
      <c r="X25" s="9">
        <v>13655191582636</v>
      </c>
      <c r="Y25" s="10">
        <v>605826000</v>
      </c>
      <c r="Z25" s="10">
        <v>2818341055</v>
      </c>
      <c r="AA25" s="9">
        <v>3424167055</v>
      </c>
      <c r="AB25" s="10">
        <v>10835753836902</v>
      </c>
      <c r="AC25" s="10">
        <v>47099718700242</v>
      </c>
      <c r="AD25" s="9">
        <v>57935472537144</v>
      </c>
      <c r="AE25" s="10">
        <v>465181517586</v>
      </c>
      <c r="AF25" s="10">
        <v>2090282840314</v>
      </c>
      <c r="AG25" s="9">
        <v>2555464357900</v>
      </c>
      <c r="AH25" s="10">
        <v>98726808493810</v>
      </c>
      <c r="AI25" s="10">
        <v>405508189391339</v>
      </c>
      <c r="AJ25" s="9">
        <v>504234997885149</v>
      </c>
      <c r="AK25" s="10">
        <v>0</v>
      </c>
      <c r="AL25" s="10">
        <v>0</v>
      </c>
      <c r="AM25" s="11">
        <v>0</v>
      </c>
    </row>
    <row r="26" spans="2:39" x14ac:dyDescent="0.25">
      <c r="B26" s="8">
        <v>20</v>
      </c>
      <c r="C26" s="4" t="s">
        <v>38</v>
      </c>
      <c r="D26" s="12">
        <v>6026000000</v>
      </c>
      <c r="E26" s="12">
        <v>40227800000</v>
      </c>
      <c r="F26" s="9">
        <v>46253800000</v>
      </c>
      <c r="G26" s="12">
        <v>520343966743</v>
      </c>
      <c r="H26" s="12">
        <v>4970898575717</v>
      </c>
      <c r="I26" s="9">
        <v>5491242542460</v>
      </c>
      <c r="J26" s="12">
        <v>0</v>
      </c>
      <c r="K26" s="12">
        <v>0</v>
      </c>
      <c r="L26" s="9">
        <v>0</v>
      </c>
      <c r="M26" s="12">
        <v>0</v>
      </c>
      <c r="N26" s="12">
        <v>0</v>
      </c>
      <c r="O26" s="9">
        <v>0</v>
      </c>
      <c r="P26" s="12">
        <v>0</v>
      </c>
      <c r="Q26" s="12">
        <v>0</v>
      </c>
      <c r="R26" s="9">
        <v>0</v>
      </c>
      <c r="S26" s="12">
        <v>31740750</v>
      </c>
      <c r="T26" s="12">
        <v>113658064</v>
      </c>
      <c r="U26" s="9">
        <v>145398814</v>
      </c>
      <c r="V26" s="12">
        <v>7791282000</v>
      </c>
      <c r="W26" s="12">
        <v>294447509975</v>
      </c>
      <c r="X26" s="9">
        <v>302238791975</v>
      </c>
      <c r="Y26" s="12">
        <v>938450000</v>
      </c>
      <c r="Z26" s="12">
        <v>85212000</v>
      </c>
      <c r="AA26" s="9">
        <v>1023662000</v>
      </c>
      <c r="AB26" s="12">
        <v>296458913320</v>
      </c>
      <c r="AC26" s="12">
        <v>695020258256</v>
      </c>
      <c r="AD26" s="9">
        <v>991479171576</v>
      </c>
      <c r="AE26" s="12">
        <v>0</v>
      </c>
      <c r="AF26" s="12">
        <v>0</v>
      </c>
      <c r="AG26" s="9">
        <v>0</v>
      </c>
      <c r="AH26" s="12">
        <v>108813014222</v>
      </c>
      <c r="AI26" s="12">
        <v>176093633108</v>
      </c>
      <c r="AJ26" s="9">
        <v>284906647330</v>
      </c>
      <c r="AK26" s="12">
        <v>0</v>
      </c>
      <c r="AL26" s="12">
        <v>0</v>
      </c>
      <c r="AM26" s="11">
        <v>0</v>
      </c>
    </row>
    <row r="27" spans="2:39" x14ac:dyDescent="0.25">
      <c r="B27" s="7">
        <v>21</v>
      </c>
      <c r="C27" s="3" t="s">
        <v>15</v>
      </c>
      <c r="D27" s="10">
        <v>0</v>
      </c>
      <c r="E27" s="10">
        <v>0</v>
      </c>
      <c r="F27" s="9">
        <v>0</v>
      </c>
      <c r="G27" s="10">
        <v>11260872113309</v>
      </c>
      <c r="H27" s="10">
        <v>32089933790</v>
      </c>
      <c r="I27" s="9">
        <v>11292962047099</v>
      </c>
      <c r="J27" s="10">
        <v>27876486000</v>
      </c>
      <c r="K27" s="10">
        <v>143225000</v>
      </c>
      <c r="L27" s="9">
        <v>28019711000</v>
      </c>
      <c r="M27" s="10">
        <v>3610490293934</v>
      </c>
      <c r="N27" s="10">
        <v>1294347113523</v>
      </c>
      <c r="O27" s="9">
        <v>4904837407457</v>
      </c>
      <c r="P27" s="10">
        <v>9171793000</v>
      </c>
      <c r="Q27" s="10">
        <v>9187792000</v>
      </c>
      <c r="R27" s="9">
        <v>18359585000</v>
      </c>
      <c r="S27" s="10">
        <v>0</v>
      </c>
      <c r="T27" s="10">
        <v>0</v>
      </c>
      <c r="U27" s="9">
        <v>0</v>
      </c>
      <c r="V27" s="10">
        <v>0</v>
      </c>
      <c r="W27" s="10">
        <v>0</v>
      </c>
      <c r="X27" s="9">
        <v>0</v>
      </c>
      <c r="Y27" s="10">
        <v>6840005000</v>
      </c>
      <c r="Z27" s="10">
        <v>592464000</v>
      </c>
      <c r="AA27" s="9">
        <v>7432469000</v>
      </c>
      <c r="AB27" s="10">
        <v>141629916028180</v>
      </c>
      <c r="AC27" s="10">
        <v>89440099140336</v>
      </c>
      <c r="AD27" s="9">
        <v>231070015168516</v>
      </c>
      <c r="AE27" s="10">
        <v>457548780000</v>
      </c>
      <c r="AF27" s="10">
        <v>290056614000</v>
      </c>
      <c r="AG27" s="9">
        <v>747605394000</v>
      </c>
      <c r="AH27" s="10">
        <v>3813580278261</v>
      </c>
      <c r="AI27" s="10">
        <v>2024804323051</v>
      </c>
      <c r="AJ27" s="9">
        <v>5838384601312</v>
      </c>
      <c r="AK27" s="10">
        <v>28760441000</v>
      </c>
      <c r="AL27" s="10">
        <v>11614227000</v>
      </c>
      <c r="AM27" s="11">
        <v>40374668000</v>
      </c>
    </row>
    <row r="28" spans="2:39" x14ac:dyDescent="0.25">
      <c r="B28" s="8">
        <v>22</v>
      </c>
      <c r="C28" s="4" t="s">
        <v>45</v>
      </c>
      <c r="D28" s="12">
        <v>25972000000</v>
      </c>
      <c r="E28" s="12">
        <v>433457150000</v>
      </c>
      <c r="F28" s="9">
        <v>459429150000</v>
      </c>
      <c r="G28" s="12">
        <v>1121219739173</v>
      </c>
      <c r="H28" s="12">
        <v>22668717018477</v>
      </c>
      <c r="I28" s="9">
        <v>23789936757650</v>
      </c>
      <c r="J28" s="12">
        <v>4646720000</v>
      </c>
      <c r="K28" s="12">
        <v>47429124313</v>
      </c>
      <c r="L28" s="9">
        <v>52075844313</v>
      </c>
      <c r="M28" s="12">
        <v>641147092055</v>
      </c>
      <c r="N28" s="12">
        <v>7295648476821</v>
      </c>
      <c r="O28" s="9">
        <v>7936795568876</v>
      </c>
      <c r="P28" s="12">
        <v>3793463167</v>
      </c>
      <c r="Q28" s="12">
        <v>45386187120</v>
      </c>
      <c r="R28" s="9">
        <v>49179650287</v>
      </c>
      <c r="S28" s="12">
        <v>140000000</v>
      </c>
      <c r="T28" s="12">
        <v>3936500000</v>
      </c>
      <c r="U28" s="9">
        <v>4076500000</v>
      </c>
      <c r="V28" s="12">
        <v>53579926283</v>
      </c>
      <c r="W28" s="12">
        <v>7281752827839</v>
      </c>
      <c r="X28" s="9">
        <v>7335332754122</v>
      </c>
      <c r="Y28" s="12">
        <v>1557480500</v>
      </c>
      <c r="Z28" s="12">
        <v>30416245500</v>
      </c>
      <c r="AA28" s="9">
        <v>31973726000</v>
      </c>
      <c r="AB28" s="12">
        <v>110580472699469</v>
      </c>
      <c r="AC28" s="12">
        <v>401981444167047</v>
      </c>
      <c r="AD28" s="9">
        <v>512561916866516</v>
      </c>
      <c r="AE28" s="12">
        <v>27090725394</v>
      </c>
      <c r="AF28" s="12">
        <v>116637622946</v>
      </c>
      <c r="AG28" s="9">
        <v>143728348340</v>
      </c>
      <c r="AH28" s="12">
        <v>2011289800757</v>
      </c>
      <c r="AI28" s="12">
        <v>7664532813937</v>
      </c>
      <c r="AJ28" s="9">
        <v>9675822614694</v>
      </c>
      <c r="AK28" s="12">
        <v>13650000</v>
      </c>
      <c r="AL28" s="12">
        <v>94020000</v>
      </c>
      <c r="AM28" s="11">
        <v>107670000</v>
      </c>
    </row>
    <row r="29" spans="2:39" x14ac:dyDescent="0.25">
      <c r="B29" s="7">
        <v>23</v>
      </c>
      <c r="C29" s="3" t="s">
        <v>44</v>
      </c>
      <c r="D29" s="10">
        <v>381513600000</v>
      </c>
      <c r="E29" s="10">
        <v>79356200000</v>
      </c>
      <c r="F29" s="9">
        <v>460869800000</v>
      </c>
      <c r="G29" s="10">
        <v>24241564128972</v>
      </c>
      <c r="H29" s="10">
        <v>3382193479433</v>
      </c>
      <c r="I29" s="9">
        <v>27623757608405</v>
      </c>
      <c r="J29" s="10">
        <v>80817885000</v>
      </c>
      <c r="K29" s="10">
        <v>12108131000</v>
      </c>
      <c r="L29" s="9">
        <v>92926016000</v>
      </c>
      <c r="M29" s="10">
        <v>105858747170</v>
      </c>
      <c r="N29" s="10">
        <v>25909392498</v>
      </c>
      <c r="O29" s="9">
        <v>131768139668</v>
      </c>
      <c r="P29" s="10">
        <v>168049000</v>
      </c>
      <c r="Q29" s="10">
        <v>7848000</v>
      </c>
      <c r="R29" s="9">
        <v>175897000</v>
      </c>
      <c r="S29" s="10">
        <v>0</v>
      </c>
      <c r="T29" s="10">
        <v>0</v>
      </c>
      <c r="U29" s="9">
        <v>0</v>
      </c>
      <c r="V29" s="10">
        <v>70516615149</v>
      </c>
      <c r="W29" s="10">
        <v>119778337100</v>
      </c>
      <c r="X29" s="9">
        <v>190294952249</v>
      </c>
      <c r="Y29" s="10">
        <v>0</v>
      </c>
      <c r="Z29" s="10">
        <v>0</v>
      </c>
      <c r="AA29" s="9">
        <v>0</v>
      </c>
      <c r="AB29" s="10">
        <v>0</v>
      </c>
      <c r="AC29" s="10">
        <v>0</v>
      </c>
      <c r="AD29" s="9">
        <v>0</v>
      </c>
      <c r="AE29" s="10">
        <v>0</v>
      </c>
      <c r="AF29" s="10">
        <v>0</v>
      </c>
      <c r="AG29" s="9">
        <v>0</v>
      </c>
      <c r="AH29" s="10">
        <v>5392344045946</v>
      </c>
      <c r="AI29" s="10">
        <v>3458759015381</v>
      </c>
      <c r="AJ29" s="9">
        <v>8851103061327</v>
      </c>
      <c r="AK29" s="10">
        <v>58220859000</v>
      </c>
      <c r="AL29" s="10">
        <v>28952450000</v>
      </c>
      <c r="AM29" s="11">
        <v>87173309000</v>
      </c>
    </row>
    <row r="30" spans="2:39" x14ac:dyDescent="0.25">
      <c r="B30" s="8">
        <v>24</v>
      </c>
      <c r="C30" s="4" t="s">
        <v>16</v>
      </c>
      <c r="D30" s="12">
        <v>777803600000</v>
      </c>
      <c r="E30" s="12">
        <v>6183847300000</v>
      </c>
      <c r="F30" s="9">
        <v>6961650900000</v>
      </c>
      <c r="G30" s="12">
        <v>27724766721789</v>
      </c>
      <c r="H30" s="12">
        <v>274827045139511</v>
      </c>
      <c r="I30" s="9">
        <v>302551811861300</v>
      </c>
      <c r="J30" s="12">
        <v>190574710210</v>
      </c>
      <c r="K30" s="12">
        <v>831978815662</v>
      </c>
      <c r="L30" s="9">
        <v>1022553525872</v>
      </c>
      <c r="M30" s="12">
        <v>799336387757</v>
      </c>
      <c r="N30" s="12">
        <v>29846228237093</v>
      </c>
      <c r="O30" s="9">
        <v>30645564624850</v>
      </c>
      <c r="P30" s="12">
        <v>5948575500</v>
      </c>
      <c r="Q30" s="12">
        <v>62159096966</v>
      </c>
      <c r="R30" s="9">
        <v>68107672466</v>
      </c>
      <c r="S30" s="12">
        <v>468254576638</v>
      </c>
      <c r="T30" s="12">
        <v>5726357506639</v>
      </c>
      <c r="U30" s="9">
        <v>6194612083277</v>
      </c>
      <c r="V30" s="12">
        <v>717980997839</v>
      </c>
      <c r="W30" s="12">
        <v>12585337578165</v>
      </c>
      <c r="X30" s="9">
        <v>13303318576004</v>
      </c>
      <c r="Y30" s="12">
        <v>0</v>
      </c>
      <c r="Z30" s="12">
        <v>0</v>
      </c>
      <c r="AA30" s="9">
        <v>0</v>
      </c>
      <c r="AB30" s="12">
        <v>28143841570473</v>
      </c>
      <c r="AC30" s="12">
        <v>313809750410327</v>
      </c>
      <c r="AD30" s="9">
        <v>341953591980800</v>
      </c>
      <c r="AE30" s="12">
        <v>101008989787</v>
      </c>
      <c r="AF30" s="12">
        <v>1601054598447</v>
      </c>
      <c r="AG30" s="9">
        <v>1702063588234</v>
      </c>
      <c r="AH30" s="12">
        <v>1320879583062</v>
      </c>
      <c r="AI30" s="12">
        <v>6057268384119</v>
      </c>
      <c r="AJ30" s="9">
        <v>7378147967181</v>
      </c>
      <c r="AK30" s="12">
        <v>5130993000</v>
      </c>
      <c r="AL30" s="12">
        <v>6766472000</v>
      </c>
      <c r="AM30" s="11">
        <v>11897465000</v>
      </c>
    </row>
    <row r="31" spans="2:39" x14ac:dyDescent="0.25">
      <c r="B31" s="7">
        <v>25</v>
      </c>
      <c r="C31" s="3" t="s">
        <v>39</v>
      </c>
      <c r="D31" s="10">
        <v>451359700000</v>
      </c>
      <c r="E31" s="10">
        <v>518872000000</v>
      </c>
      <c r="F31" s="9">
        <v>970231700000</v>
      </c>
      <c r="G31" s="10">
        <v>17817441682972</v>
      </c>
      <c r="H31" s="10">
        <v>21612590371748</v>
      </c>
      <c r="I31" s="9">
        <v>39430032054720</v>
      </c>
      <c r="J31" s="10">
        <v>76333283025</v>
      </c>
      <c r="K31" s="10">
        <v>352941599242</v>
      </c>
      <c r="L31" s="9">
        <v>429274882267</v>
      </c>
      <c r="M31" s="10">
        <v>8508419793032</v>
      </c>
      <c r="N31" s="10">
        <v>22617184210472</v>
      </c>
      <c r="O31" s="9">
        <v>31125604003504</v>
      </c>
      <c r="P31" s="10">
        <v>8509292000</v>
      </c>
      <c r="Q31" s="10">
        <v>14362986000</v>
      </c>
      <c r="R31" s="9">
        <v>22872278000</v>
      </c>
      <c r="S31" s="10">
        <v>0</v>
      </c>
      <c r="T31" s="10">
        <v>0</v>
      </c>
      <c r="U31" s="9">
        <v>0</v>
      </c>
      <c r="V31" s="10">
        <v>517705476207</v>
      </c>
      <c r="W31" s="10">
        <v>784995559191</v>
      </c>
      <c r="X31" s="9">
        <v>1302701035398</v>
      </c>
      <c r="Y31" s="10">
        <v>4273464000</v>
      </c>
      <c r="Z31" s="10">
        <v>0</v>
      </c>
      <c r="AA31" s="9">
        <v>4273464000</v>
      </c>
      <c r="AB31" s="10">
        <v>6910355773984</v>
      </c>
      <c r="AC31" s="10">
        <v>8672606550909</v>
      </c>
      <c r="AD31" s="9">
        <v>15582962324893</v>
      </c>
      <c r="AE31" s="10">
        <v>29794759000</v>
      </c>
      <c r="AF31" s="10">
        <v>20785471000</v>
      </c>
      <c r="AG31" s="9">
        <v>50580230000</v>
      </c>
      <c r="AH31" s="10">
        <v>672699244005</v>
      </c>
      <c r="AI31" s="10">
        <v>336733152639</v>
      </c>
      <c r="AJ31" s="9">
        <v>1009432396644</v>
      </c>
      <c r="AK31" s="10">
        <v>23985155000</v>
      </c>
      <c r="AL31" s="10">
        <v>50474342000</v>
      </c>
      <c r="AM31" s="11">
        <v>74459497000</v>
      </c>
    </row>
    <row r="32" spans="2:39" x14ac:dyDescent="0.25">
      <c r="B32" s="8">
        <v>26</v>
      </c>
      <c r="C32" s="4" t="s">
        <v>17</v>
      </c>
      <c r="D32" s="12">
        <v>1104058250000</v>
      </c>
      <c r="E32" s="12">
        <v>4066041900000</v>
      </c>
      <c r="F32" s="9">
        <v>5170100150000</v>
      </c>
      <c r="G32" s="12">
        <v>34211076654671</v>
      </c>
      <c r="H32" s="12">
        <v>132946611703158</v>
      </c>
      <c r="I32" s="9">
        <v>167157688357829</v>
      </c>
      <c r="J32" s="12">
        <v>144262000000</v>
      </c>
      <c r="K32" s="12">
        <v>443443578000</v>
      </c>
      <c r="L32" s="9">
        <v>587705578000</v>
      </c>
      <c r="M32" s="12">
        <v>40258505491850</v>
      </c>
      <c r="N32" s="12">
        <v>120521189467247</v>
      </c>
      <c r="O32" s="9">
        <v>160779694959097</v>
      </c>
      <c r="P32" s="12">
        <v>49847357000</v>
      </c>
      <c r="Q32" s="12">
        <v>107586918000</v>
      </c>
      <c r="R32" s="9">
        <v>157434275000</v>
      </c>
      <c r="S32" s="12">
        <v>185421190557</v>
      </c>
      <c r="T32" s="12">
        <v>815544483312</v>
      </c>
      <c r="U32" s="9">
        <v>1000965673869</v>
      </c>
      <c r="V32" s="12">
        <v>7138166080</v>
      </c>
      <c r="W32" s="12">
        <v>310799356909</v>
      </c>
      <c r="X32" s="9">
        <v>317937522989</v>
      </c>
      <c r="Y32" s="12">
        <v>0</v>
      </c>
      <c r="Z32" s="12">
        <v>0</v>
      </c>
      <c r="AA32" s="9">
        <v>0</v>
      </c>
      <c r="AB32" s="12">
        <v>15740447935392</v>
      </c>
      <c r="AC32" s="12">
        <v>64676322198413</v>
      </c>
      <c r="AD32" s="9">
        <v>80416770133805</v>
      </c>
      <c r="AE32" s="12">
        <v>36010528000</v>
      </c>
      <c r="AF32" s="12">
        <v>164325380000</v>
      </c>
      <c r="AG32" s="9">
        <v>200335908000</v>
      </c>
      <c r="AH32" s="12">
        <v>975324694325</v>
      </c>
      <c r="AI32" s="12">
        <v>1770082249546</v>
      </c>
      <c r="AJ32" s="9">
        <v>2745406943871</v>
      </c>
      <c r="AK32" s="12">
        <v>1158904000</v>
      </c>
      <c r="AL32" s="12">
        <v>735351000</v>
      </c>
      <c r="AM32" s="11">
        <v>1894255000</v>
      </c>
    </row>
    <row r="33" spans="2:39" x14ac:dyDescent="0.25">
      <c r="B33" s="7">
        <v>27</v>
      </c>
      <c r="C33" s="3" t="s">
        <v>18</v>
      </c>
      <c r="D33" s="10">
        <v>1696570050000</v>
      </c>
      <c r="E33" s="10">
        <v>10226465250000</v>
      </c>
      <c r="F33" s="9">
        <v>11923035300000</v>
      </c>
      <c r="G33" s="10">
        <v>53883791186471</v>
      </c>
      <c r="H33" s="10">
        <v>321112661776582</v>
      </c>
      <c r="I33" s="9">
        <v>374996452963053</v>
      </c>
      <c r="J33" s="10">
        <v>441997555900</v>
      </c>
      <c r="K33" s="10">
        <v>1252512768520</v>
      </c>
      <c r="L33" s="9">
        <v>1694510324420</v>
      </c>
      <c r="M33" s="10">
        <v>64184361111</v>
      </c>
      <c r="N33" s="10">
        <v>208942277058</v>
      </c>
      <c r="O33" s="9">
        <v>273126638169</v>
      </c>
      <c r="P33" s="10">
        <v>1923015509300</v>
      </c>
      <c r="Q33" s="10">
        <v>421848597289</v>
      </c>
      <c r="R33" s="9">
        <v>2344864106589</v>
      </c>
      <c r="S33" s="10">
        <v>205805011875905</v>
      </c>
      <c r="T33" s="10">
        <v>403300602534846</v>
      </c>
      <c r="U33" s="9">
        <v>609105614410751</v>
      </c>
      <c r="V33" s="10">
        <v>1819836430012</v>
      </c>
      <c r="W33" s="10">
        <v>11267726567406</v>
      </c>
      <c r="X33" s="9">
        <v>13087562997418</v>
      </c>
      <c r="Y33" s="10">
        <v>0</v>
      </c>
      <c r="Z33" s="10">
        <v>0</v>
      </c>
      <c r="AA33" s="9">
        <v>0</v>
      </c>
      <c r="AB33" s="10">
        <v>142008207561664</v>
      </c>
      <c r="AC33" s="10">
        <v>560647945468721</v>
      </c>
      <c r="AD33" s="9">
        <v>702656153030385</v>
      </c>
      <c r="AE33" s="10">
        <v>31146592396</v>
      </c>
      <c r="AF33" s="10">
        <v>103672664341</v>
      </c>
      <c r="AG33" s="9">
        <v>134819256737</v>
      </c>
      <c r="AH33" s="10">
        <v>13556717396734</v>
      </c>
      <c r="AI33" s="10">
        <v>19149175386038</v>
      </c>
      <c r="AJ33" s="9">
        <v>32705892782772</v>
      </c>
      <c r="AK33" s="10">
        <v>0</v>
      </c>
      <c r="AL33" s="10">
        <v>0</v>
      </c>
      <c r="AM33" s="11">
        <v>0</v>
      </c>
    </row>
    <row r="34" spans="2:39" x14ac:dyDescent="0.25">
      <c r="B34" s="8">
        <v>28</v>
      </c>
      <c r="C34" s="4" t="s">
        <v>19</v>
      </c>
      <c r="D34" s="12">
        <v>3379465550000</v>
      </c>
      <c r="E34" s="12">
        <v>14902062150000</v>
      </c>
      <c r="F34" s="9">
        <v>18281527700000</v>
      </c>
      <c r="G34" s="12">
        <v>380175993953956</v>
      </c>
      <c r="H34" s="12">
        <v>1689938207445941</v>
      </c>
      <c r="I34" s="9">
        <v>2070114201399897</v>
      </c>
      <c r="J34" s="12">
        <v>1404671624160</v>
      </c>
      <c r="K34" s="12">
        <v>3701107794371</v>
      </c>
      <c r="L34" s="9">
        <v>5105779418531</v>
      </c>
      <c r="M34" s="12">
        <v>51858366771710</v>
      </c>
      <c r="N34" s="12">
        <v>236577971829939</v>
      </c>
      <c r="O34" s="9">
        <v>288436338601649</v>
      </c>
      <c r="P34" s="12">
        <v>159715945000</v>
      </c>
      <c r="Q34" s="12">
        <v>693338911995</v>
      </c>
      <c r="R34" s="9">
        <v>853054856995</v>
      </c>
      <c r="S34" s="12">
        <v>283228453011929</v>
      </c>
      <c r="T34" s="12">
        <v>677674074833549</v>
      </c>
      <c r="U34" s="9">
        <v>960902527845478</v>
      </c>
      <c r="V34" s="12">
        <v>0</v>
      </c>
      <c r="W34" s="12">
        <v>0</v>
      </c>
      <c r="X34" s="9">
        <v>0</v>
      </c>
      <c r="Y34" s="12">
        <v>0</v>
      </c>
      <c r="Z34" s="12">
        <v>0</v>
      </c>
      <c r="AA34" s="9">
        <v>0</v>
      </c>
      <c r="AB34" s="12">
        <v>159303674457</v>
      </c>
      <c r="AC34" s="12">
        <v>524413167191</v>
      </c>
      <c r="AD34" s="9">
        <v>683716841648</v>
      </c>
      <c r="AE34" s="12">
        <v>9262354545</v>
      </c>
      <c r="AF34" s="12">
        <v>9915321939</v>
      </c>
      <c r="AG34" s="9">
        <v>19177676484</v>
      </c>
      <c r="AH34" s="12">
        <v>807054895459673</v>
      </c>
      <c r="AI34" s="12">
        <v>2771461051064647</v>
      </c>
      <c r="AJ34" s="9">
        <v>3578515946524320</v>
      </c>
      <c r="AK34" s="12">
        <v>6358376534109</v>
      </c>
      <c r="AL34" s="12">
        <v>823832159000</v>
      </c>
      <c r="AM34" s="11">
        <v>7182208693109</v>
      </c>
    </row>
    <row r="35" spans="2:39" x14ac:dyDescent="0.25">
      <c r="B35" s="7">
        <v>29</v>
      </c>
      <c r="C35" s="3" t="s">
        <v>34</v>
      </c>
      <c r="D35" s="10">
        <v>14281700000</v>
      </c>
      <c r="E35" s="10">
        <v>1530604700000</v>
      </c>
      <c r="F35" s="9">
        <v>1544886400000</v>
      </c>
      <c r="G35" s="10">
        <v>18737337922696</v>
      </c>
      <c r="H35" s="10">
        <v>38779913297179</v>
      </c>
      <c r="I35" s="9">
        <v>57517251219875</v>
      </c>
      <c r="J35" s="10">
        <v>72088448000</v>
      </c>
      <c r="K35" s="10">
        <v>90246336000</v>
      </c>
      <c r="L35" s="9">
        <v>162334784000</v>
      </c>
      <c r="M35" s="10">
        <v>6863883337</v>
      </c>
      <c r="N35" s="10">
        <v>0</v>
      </c>
      <c r="O35" s="9">
        <v>6863883337</v>
      </c>
      <c r="P35" s="10">
        <v>14321989000</v>
      </c>
      <c r="Q35" s="10">
        <v>16290668000</v>
      </c>
      <c r="R35" s="9">
        <v>30612657000</v>
      </c>
      <c r="S35" s="10">
        <v>5526167638</v>
      </c>
      <c r="T35" s="10">
        <v>3936175638</v>
      </c>
      <c r="U35" s="9">
        <v>9462343276</v>
      </c>
      <c r="V35" s="10">
        <v>230035000000</v>
      </c>
      <c r="W35" s="10">
        <v>2054082456541</v>
      </c>
      <c r="X35" s="9">
        <v>2284117456541</v>
      </c>
      <c r="Y35" s="10">
        <v>80988000</v>
      </c>
      <c r="Z35" s="10">
        <v>76572000</v>
      </c>
      <c r="AA35" s="9">
        <v>157560000</v>
      </c>
      <c r="AB35" s="10">
        <v>6216882268780</v>
      </c>
      <c r="AC35" s="10">
        <v>20974742423874</v>
      </c>
      <c r="AD35" s="9">
        <v>27191624692654</v>
      </c>
      <c r="AE35" s="10">
        <v>6020931000</v>
      </c>
      <c r="AF35" s="10">
        <v>23888206000</v>
      </c>
      <c r="AG35" s="9">
        <v>29909137000</v>
      </c>
      <c r="AH35" s="10">
        <v>111235793294902</v>
      </c>
      <c r="AI35" s="10">
        <v>79828094088016</v>
      </c>
      <c r="AJ35" s="9">
        <v>191063887382918</v>
      </c>
      <c r="AK35" s="10">
        <v>3489931000</v>
      </c>
      <c r="AL35" s="10">
        <v>5525122000</v>
      </c>
      <c r="AM35" s="11">
        <v>9015053000</v>
      </c>
    </row>
    <row r="36" spans="2:39" ht="16.5" thickBot="1" x14ac:dyDescent="0.3">
      <c r="B36" s="43" t="s">
        <v>6</v>
      </c>
      <c r="C36" s="44"/>
      <c r="D36" s="13">
        <f>SUM(D7:D35)</f>
        <v>30343715060000</v>
      </c>
      <c r="E36" s="13">
        <f t="shared" ref="E36:AM36" si="0">SUM(E7:E35)</f>
        <v>97812162160000</v>
      </c>
      <c r="F36" s="13">
        <f>SUM(F7:F35)</f>
        <v>128155877220000</v>
      </c>
      <c r="G36" s="13">
        <f t="shared" ref="G36:AL36" si="1">SUM(G7:G35)</f>
        <v>1481313888891823</v>
      </c>
      <c r="H36" s="13">
        <f t="shared" si="1"/>
        <v>5043449697322001</v>
      </c>
      <c r="I36" s="13">
        <f t="shared" si="1"/>
        <v>6524763586213824</v>
      </c>
      <c r="J36" s="13">
        <f t="shared" si="1"/>
        <v>18345505675590</v>
      </c>
      <c r="K36" s="13">
        <f t="shared" si="1"/>
        <v>38419922523850</v>
      </c>
      <c r="L36" s="13">
        <f t="shared" si="1"/>
        <v>56765428199440</v>
      </c>
      <c r="M36" s="13">
        <f t="shared" si="1"/>
        <v>146278566664603</v>
      </c>
      <c r="N36" s="13">
        <f t="shared" si="1"/>
        <v>569525576109407</v>
      </c>
      <c r="O36" s="13">
        <f t="shared" si="1"/>
        <v>715804142774010</v>
      </c>
      <c r="P36" s="13">
        <f t="shared" si="1"/>
        <v>6450728714553</v>
      </c>
      <c r="Q36" s="13">
        <f t="shared" si="1"/>
        <v>6628345596436</v>
      </c>
      <c r="R36" s="13">
        <f t="shared" si="1"/>
        <v>13079074310989</v>
      </c>
      <c r="S36" s="13">
        <f t="shared" si="1"/>
        <v>662313142694039</v>
      </c>
      <c r="T36" s="13">
        <f t="shared" si="1"/>
        <v>1566301366267211</v>
      </c>
      <c r="U36" s="13">
        <f t="shared" si="1"/>
        <v>2228614508961250</v>
      </c>
      <c r="V36" s="13">
        <f t="shared" si="1"/>
        <v>17417332577112</v>
      </c>
      <c r="W36" s="13">
        <f t="shared" si="1"/>
        <v>101960856860875</v>
      </c>
      <c r="X36" s="13">
        <f t="shared" si="1"/>
        <v>119378189437987</v>
      </c>
      <c r="Y36" s="13">
        <f t="shared" si="1"/>
        <v>129410219315</v>
      </c>
      <c r="Z36" s="13">
        <f t="shared" si="1"/>
        <v>1058670850671</v>
      </c>
      <c r="AA36" s="13">
        <f t="shared" si="1"/>
        <v>1188081069986</v>
      </c>
      <c r="AB36" s="13">
        <f t="shared" si="1"/>
        <v>1241409451581084</v>
      </c>
      <c r="AC36" s="13">
        <f t="shared" si="1"/>
        <v>3025274394458683</v>
      </c>
      <c r="AD36" s="13">
        <f t="shared" si="1"/>
        <v>4266683846039767</v>
      </c>
      <c r="AE36" s="13">
        <f t="shared" si="1"/>
        <v>7239812105522</v>
      </c>
      <c r="AF36" s="13">
        <f t="shared" si="1"/>
        <v>16387229778113</v>
      </c>
      <c r="AG36" s="13">
        <f t="shared" si="1"/>
        <v>23627041883635</v>
      </c>
      <c r="AH36" s="13">
        <f t="shared" si="1"/>
        <v>1222130684390310</v>
      </c>
      <c r="AI36" s="13">
        <f t="shared" si="1"/>
        <v>3470985448754970</v>
      </c>
      <c r="AJ36" s="13">
        <f t="shared" si="1"/>
        <v>4693116133145280</v>
      </c>
      <c r="AK36" s="13">
        <f t="shared" si="1"/>
        <v>10626288282278</v>
      </c>
      <c r="AL36" s="13">
        <f t="shared" si="1"/>
        <v>6202135237682</v>
      </c>
      <c r="AM36" s="14">
        <f t="shared" si="0"/>
        <v>16828423519960</v>
      </c>
    </row>
    <row r="37" spans="2:39" ht="31.5" customHeight="1" thickBot="1" x14ac:dyDescent="0.3">
      <c r="B37" s="38" t="s">
        <v>35</v>
      </c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40"/>
    </row>
    <row r="38" spans="2:39" x14ac:dyDescent="0.25">
      <c r="AK38" s="2"/>
    </row>
  </sheetData>
  <mergeCells count="25">
    <mergeCell ref="AH5:AJ5"/>
    <mergeCell ref="AK5:AM5"/>
    <mergeCell ref="B36:C36"/>
    <mergeCell ref="B37:AM37"/>
    <mergeCell ref="S5:U5"/>
    <mergeCell ref="V5:X5"/>
    <mergeCell ref="Y5:AA5"/>
    <mergeCell ref="AB5:AD5"/>
    <mergeCell ref="AE5:AG5"/>
    <mergeCell ref="B1:AM1"/>
    <mergeCell ref="B2:AM2"/>
    <mergeCell ref="B3:AJ3"/>
    <mergeCell ref="AK3:AM3"/>
    <mergeCell ref="B4:B6"/>
    <mergeCell ref="C4:C6"/>
    <mergeCell ref="D4:L4"/>
    <mergeCell ref="M4:R4"/>
    <mergeCell ref="S4:AA4"/>
    <mergeCell ref="AB4:AG4"/>
    <mergeCell ref="AH4:AM4"/>
    <mergeCell ref="D5:F5"/>
    <mergeCell ref="G5:I5"/>
    <mergeCell ref="J5:L5"/>
    <mergeCell ref="M5:O5"/>
    <mergeCell ref="P5:R5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94827-0612-43ED-9B66-C6D46D8BE4B6}">
  <dimension ref="B1:AP38"/>
  <sheetViews>
    <sheetView topLeftCell="U1" zoomScale="55" zoomScaleNormal="55" workbookViewId="0">
      <pane ySplit="6" topLeftCell="A7" activePane="bottomLeft" state="frozen"/>
      <selection pane="bottomLeft" activeCell="D7" sqref="D7:AM35"/>
    </sheetView>
  </sheetViews>
  <sheetFormatPr defaultRowHeight="15.75" x14ac:dyDescent="0.25"/>
  <cols>
    <col min="1" max="1" width="2.85546875" style="1" customWidth="1"/>
    <col min="2" max="2" width="5" style="24" customWidth="1"/>
    <col min="3" max="3" width="39.42578125" style="1" customWidth="1"/>
    <col min="4" max="4" width="24.28515625" style="1" customWidth="1"/>
    <col min="5" max="5" width="23.85546875" style="1" customWidth="1"/>
    <col min="6" max="6" width="24.85546875" style="1" customWidth="1"/>
    <col min="7" max="7" width="27.85546875" style="1" customWidth="1"/>
    <col min="8" max="8" width="25.85546875" style="1" customWidth="1"/>
    <col min="9" max="9" width="26.5703125" style="1" customWidth="1"/>
    <col min="10" max="10" width="23.7109375" style="1" customWidth="1"/>
    <col min="11" max="11" width="23.28515625" style="1" customWidth="1"/>
    <col min="12" max="12" width="24.5703125" style="1" customWidth="1"/>
    <col min="13" max="13" width="26" style="1" customWidth="1"/>
    <col min="14" max="14" width="25.7109375" style="1" customWidth="1"/>
    <col min="15" max="15" width="24.42578125" style="1" customWidth="1"/>
    <col min="16" max="16" width="23" style="1" customWidth="1"/>
    <col min="17" max="17" width="24" style="1" customWidth="1"/>
    <col min="18" max="18" width="23.28515625" style="1" customWidth="1"/>
    <col min="19" max="19" width="25.85546875" style="1" customWidth="1"/>
    <col min="20" max="20" width="27.5703125" style="1" customWidth="1"/>
    <col min="21" max="21" width="28.7109375" style="1" customWidth="1"/>
    <col min="22" max="22" width="23.5703125" style="1" customWidth="1"/>
    <col min="23" max="23" width="24.28515625" style="1" customWidth="1"/>
    <col min="24" max="24" width="23.28515625" style="1" customWidth="1"/>
    <col min="25" max="25" width="19.42578125" style="1" customWidth="1"/>
    <col min="26" max="26" width="22.140625" style="1" customWidth="1"/>
    <col min="27" max="27" width="22" style="1" customWidth="1"/>
    <col min="28" max="28" width="27.28515625" style="1" customWidth="1"/>
    <col min="29" max="29" width="26.7109375" style="1" customWidth="1"/>
    <col min="30" max="30" width="27" style="1" customWidth="1"/>
    <col min="31" max="32" width="22.7109375" style="1" customWidth="1"/>
    <col min="33" max="33" width="22.42578125" style="1" customWidth="1"/>
    <col min="34" max="34" width="28.5703125" style="1" customWidth="1"/>
    <col min="35" max="35" width="26.140625" style="1" customWidth="1"/>
    <col min="36" max="36" width="26.85546875" style="1" customWidth="1"/>
    <col min="37" max="37" width="25" style="1" customWidth="1"/>
    <col min="38" max="38" width="21.85546875" style="1" customWidth="1"/>
    <col min="39" max="39" width="25.42578125" style="1" customWidth="1"/>
    <col min="40" max="282" width="9.140625" style="1"/>
    <col min="283" max="283" width="4.5703125" style="1" customWidth="1"/>
    <col min="284" max="284" width="6.5703125" style="1" customWidth="1"/>
    <col min="285" max="285" width="3.7109375" style="1" bestFit="1" customWidth="1"/>
    <col min="286" max="286" width="31" style="1" bestFit="1" customWidth="1"/>
    <col min="287" max="287" width="14.140625" style="1" bestFit="1" customWidth="1"/>
    <col min="288" max="288" width="15.42578125" style="1" bestFit="1" customWidth="1"/>
    <col min="289" max="289" width="16.140625" style="1" bestFit="1" customWidth="1"/>
    <col min="290" max="290" width="12.85546875" style="1" bestFit="1" customWidth="1"/>
    <col min="291" max="291" width="15.42578125" style="1" bestFit="1" customWidth="1"/>
    <col min="292" max="292" width="14.5703125" style="1" bestFit="1" customWidth="1"/>
    <col min="293" max="293" width="15.85546875" style="1" bestFit="1" customWidth="1"/>
    <col min="294" max="295" width="16.140625" style="1" bestFit="1" customWidth="1"/>
    <col min="296" max="538" width="9.140625" style="1"/>
    <col min="539" max="539" width="4.5703125" style="1" customWidth="1"/>
    <col min="540" max="540" width="6.5703125" style="1" customWidth="1"/>
    <col min="541" max="541" width="3.7109375" style="1" bestFit="1" customWidth="1"/>
    <col min="542" max="542" width="31" style="1" bestFit="1" customWidth="1"/>
    <col min="543" max="543" width="14.140625" style="1" bestFit="1" customWidth="1"/>
    <col min="544" max="544" width="15.42578125" style="1" bestFit="1" customWidth="1"/>
    <col min="545" max="545" width="16.140625" style="1" bestFit="1" customWidth="1"/>
    <col min="546" max="546" width="12.85546875" style="1" bestFit="1" customWidth="1"/>
    <col min="547" max="547" width="15.42578125" style="1" bestFit="1" customWidth="1"/>
    <col min="548" max="548" width="14.5703125" style="1" bestFit="1" customWidth="1"/>
    <col min="549" max="549" width="15.85546875" style="1" bestFit="1" customWidth="1"/>
    <col min="550" max="551" width="16.140625" style="1" bestFit="1" customWidth="1"/>
    <col min="552" max="794" width="9.140625" style="1"/>
    <col min="795" max="795" width="4.5703125" style="1" customWidth="1"/>
    <col min="796" max="796" width="6.5703125" style="1" customWidth="1"/>
    <col min="797" max="797" width="3.7109375" style="1" bestFit="1" customWidth="1"/>
    <col min="798" max="798" width="31" style="1" bestFit="1" customWidth="1"/>
    <col min="799" max="799" width="14.140625" style="1" bestFit="1" customWidth="1"/>
    <col min="800" max="800" width="15.42578125" style="1" bestFit="1" customWidth="1"/>
    <col min="801" max="801" width="16.140625" style="1" bestFit="1" customWidth="1"/>
    <col min="802" max="802" width="12.85546875" style="1" bestFit="1" customWidth="1"/>
    <col min="803" max="803" width="15.42578125" style="1" bestFit="1" customWidth="1"/>
    <col min="804" max="804" width="14.5703125" style="1" bestFit="1" customWidth="1"/>
    <col min="805" max="805" width="15.85546875" style="1" bestFit="1" customWidth="1"/>
    <col min="806" max="807" width="16.140625" style="1" bestFit="1" customWidth="1"/>
    <col min="808" max="1050" width="9.140625" style="1"/>
    <col min="1051" max="1051" width="4.5703125" style="1" customWidth="1"/>
    <col min="1052" max="1052" width="6.5703125" style="1" customWidth="1"/>
    <col min="1053" max="1053" width="3.7109375" style="1" bestFit="1" customWidth="1"/>
    <col min="1054" max="1054" width="31" style="1" bestFit="1" customWidth="1"/>
    <col min="1055" max="1055" width="14.140625" style="1" bestFit="1" customWidth="1"/>
    <col min="1056" max="1056" width="15.42578125" style="1" bestFit="1" customWidth="1"/>
    <col min="1057" max="1057" width="16.140625" style="1" bestFit="1" customWidth="1"/>
    <col min="1058" max="1058" width="12.85546875" style="1" bestFit="1" customWidth="1"/>
    <col min="1059" max="1059" width="15.42578125" style="1" bestFit="1" customWidth="1"/>
    <col min="1060" max="1060" width="14.5703125" style="1" bestFit="1" customWidth="1"/>
    <col min="1061" max="1061" width="15.85546875" style="1" bestFit="1" customWidth="1"/>
    <col min="1062" max="1063" width="16.140625" style="1" bestFit="1" customWidth="1"/>
    <col min="1064" max="1306" width="9.140625" style="1"/>
    <col min="1307" max="1307" width="4.5703125" style="1" customWidth="1"/>
    <col min="1308" max="1308" width="6.5703125" style="1" customWidth="1"/>
    <col min="1309" max="1309" width="3.7109375" style="1" bestFit="1" customWidth="1"/>
    <col min="1310" max="1310" width="31" style="1" bestFit="1" customWidth="1"/>
    <col min="1311" max="1311" width="14.140625" style="1" bestFit="1" customWidth="1"/>
    <col min="1312" max="1312" width="15.42578125" style="1" bestFit="1" customWidth="1"/>
    <col min="1313" max="1313" width="16.140625" style="1" bestFit="1" customWidth="1"/>
    <col min="1314" max="1314" width="12.85546875" style="1" bestFit="1" customWidth="1"/>
    <col min="1315" max="1315" width="15.42578125" style="1" bestFit="1" customWidth="1"/>
    <col min="1316" max="1316" width="14.5703125" style="1" bestFit="1" customWidth="1"/>
    <col min="1317" max="1317" width="15.85546875" style="1" bestFit="1" customWidth="1"/>
    <col min="1318" max="1319" width="16.140625" style="1" bestFit="1" customWidth="1"/>
    <col min="1320" max="1562" width="9.140625" style="1"/>
    <col min="1563" max="1563" width="4.5703125" style="1" customWidth="1"/>
    <col min="1564" max="1564" width="6.5703125" style="1" customWidth="1"/>
    <col min="1565" max="1565" width="3.7109375" style="1" bestFit="1" customWidth="1"/>
    <col min="1566" max="1566" width="31" style="1" bestFit="1" customWidth="1"/>
    <col min="1567" max="1567" width="14.140625" style="1" bestFit="1" customWidth="1"/>
    <col min="1568" max="1568" width="15.42578125" style="1" bestFit="1" customWidth="1"/>
    <col min="1569" max="1569" width="16.140625" style="1" bestFit="1" customWidth="1"/>
    <col min="1570" max="1570" width="12.85546875" style="1" bestFit="1" customWidth="1"/>
    <col min="1571" max="1571" width="15.42578125" style="1" bestFit="1" customWidth="1"/>
    <col min="1572" max="1572" width="14.5703125" style="1" bestFit="1" customWidth="1"/>
    <col min="1573" max="1573" width="15.85546875" style="1" bestFit="1" customWidth="1"/>
    <col min="1574" max="1575" width="16.140625" style="1" bestFit="1" customWidth="1"/>
    <col min="1576" max="1818" width="9.140625" style="1"/>
    <col min="1819" max="1819" width="4.5703125" style="1" customWidth="1"/>
    <col min="1820" max="1820" width="6.5703125" style="1" customWidth="1"/>
    <col min="1821" max="1821" width="3.7109375" style="1" bestFit="1" customWidth="1"/>
    <col min="1822" max="1822" width="31" style="1" bestFit="1" customWidth="1"/>
    <col min="1823" max="1823" width="14.140625" style="1" bestFit="1" customWidth="1"/>
    <col min="1824" max="1824" width="15.42578125" style="1" bestFit="1" customWidth="1"/>
    <col min="1825" max="1825" width="16.140625" style="1" bestFit="1" customWidth="1"/>
    <col min="1826" max="1826" width="12.85546875" style="1" bestFit="1" customWidth="1"/>
    <col min="1827" max="1827" width="15.42578125" style="1" bestFit="1" customWidth="1"/>
    <col min="1828" max="1828" width="14.5703125" style="1" bestFit="1" customWidth="1"/>
    <col min="1829" max="1829" width="15.85546875" style="1" bestFit="1" customWidth="1"/>
    <col min="1830" max="1831" width="16.140625" style="1" bestFit="1" customWidth="1"/>
    <col min="1832" max="2074" width="9.140625" style="1"/>
    <col min="2075" max="2075" width="4.5703125" style="1" customWidth="1"/>
    <col min="2076" max="2076" width="6.5703125" style="1" customWidth="1"/>
    <col min="2077" max="2077" width="3.7109375" style="1" bestFit="1" customWidth="1"/>
    <col min="2078" max="2078" width="31" style="1" bestFit="1" customWidth="1"/>
    <col min="2079" max="2079" width="14.140625" style="1" bestFit="1" customWidth="1"/>
    <col min="2080" max="2080" width="15.42578125" style="1" bestFit="1" customWidth="1"/>
    <col min="2081" max="2081" width="16.140625" style="1" bestFit="1" customWidth="1"/>
    <col min="2082" max="2082" width="12.85546875" style="1" bestFit="1" customWidth="1"/>
    <col min="2083" max="2083" width="15.42578125" style="1" bestFit="1" customWidth="1"/>
    <col min="2084" max="2084" width="14.5703125" style="1" bestFit="1" customWidth="1"/>
    <col min="2085" max="2085" width="15.85546875" style="1" bestFit="1" customWidth="1"/>
    <col min="2086" max="2087" width="16.140625" style="1" bestFit="1" customWidth="1"/>
    <col min="2088" max="2330" width="9.140625" style="1"/>
    <col min="2331" max="2331" width="4.5703125" style="1" customWidth="1"/>
    <col min="2332" max="2332" width="6.5703125" style="1" customWidth="1"/>
    <col min="2333" max="2333" width="3.7109375" style="1" bestFit="1" customWidth="1"/>
    <col min="2334" max="2334" width="31" style="1" bestFit="1" customWidth="1"/>
    <col min="2335" max="2335" width="14.140625" style="1" bestFit="1" customWidth="1"/>
    <col min="2336" max="2336" width="15.42578125" style="1" bestFit="1" customWidth="1"/>
    <col min="2337" max="2337" width="16.140625" style="1" bestFit="1" customWidth="1"/>
    <col min="2338" max="2338" width="12.85546875" style="1" bestFit="1" customWidth="1"/>
    <col min="2339" max="2339" width="15.42578125" style="1" bestFit="1" customWidth="1"/>
    <col min="2340" max="2340" width="14.5703125" style="1" bestFit="1" customWidth="1"/>
    <col min="2341" max="2341" width="15.85546875" style="1" bestFit="1" customWidth="1"/>
    <col min="2342" max="2343" width="16.140625" style="1" bestFit="1" customWidth="1"/>
    <col min="2344" max="2586" width="9.140625" style="1"/>
    <col min="2587" max="2587" width="4.5703125" style="1" customWidth="1"/>
    <col min="2588" max="2588" width="6.5703125" style="1" customWidth="1"/>
    <col min="2589" max="2589" width="3.7109375" style="1" bestFit="1" customWidth="1"/>
    <col min="2590" max="2590" width="31" style="1" bestFit="1" customWidth="1"/>
    <col min="2591" max="2591" width="14.140625" style="1" bestFit="1" customWidth="1"/>
    <col min="2592" max="2592" width="15.42578125" style="1" bestFit="1" customWidth="1"/>
    <col min="2593" max="2593" width="16.140625" style="1" bestFit="1" customWidth="1"/>
    <col min="2594" max="2594" width="12.85546875" style="1" bestFit="1" customWidth="1"/>
    <col min="2595" max="2595" width="15.42578125" style="1" bestFit="1" customWidth="1"/>
    <col min="2596" max="2596" width="14.5703125" style="1" bestFit="1" customWidth="1"/>
    <col min="2597" max="2597" width="15.85546875" style="1" bestFit="1" customWidth="1"/>
    <col min="2598" max="2599" width="16.140625" style="1" bestFit="1" customWidth="1"/>
    <col min="2600" max="2842" width="9.140625" style="1"/>
    <col min="2843" max="2843" width="4.5703125" style="1" customWidth="1"/>
    <col min="2844" max="2844" width="6.5703125" style="1" customWidth="1"/>
    <col min="2845" max="2845" width="3.7109375" style="1" bestFit="1" customWidth="1"/>
    <col min="2846" max="2846" width="31" style="1" bestFit="1" customWidth="1"/>
    <col min="2847" max="2847" width="14.140625" style="1" bestFit="1" customWidth="1"/>
    <col min="2848" max="2848" width="15.42578125" style="1" bestFit="1" customWidth="1"/>
    <col min="2849" max="2849" width="16.140625" style="1" bestFit="1" customWidth="1"/>
    <col min="2850" max="2850" width="12.85546875" style="1" bestFit="1" customWidth="1"/>
    <col min="2851" max="2851" width="15.42578125" style="1" bestFit="1" customWidth="1"/>
    <col min="2852" max="2852" width="14.5703125" style="1" bestFit="1" customWidth="1"/>
    <col min="2853" max="2853" width="15.85546875" style="1" bestFit="1" customWidth="1"/>
    <col min="2854" max="2855" width="16.140625" style="1" bestFit="1" customWidth="1"/>
    <col min="2856" max="3098" width="9.140625" style="1"/>
    <col min="3099" max="3099" width="4.5703125" style="1" customWidth="1"/>
    <col min="3100" max="3100" width="6.5703125" style="1" customWidth="1"/>
    <col min="3101" max="3101" width="3.7109375" style="1" bestFit="1" customWidth="1"/>
    <col min="3102" max="3102" width="31" style="1" bestFit="1" customWidth="1"/>
    <col min="3103" max="3103" width="14.140625" style="1" bestFit="1" customWidth="1"/>
    <col min="3104" max="3104" width="15.42578125" style="1" bestFit="1" customWidth="1"/>
    <col min="3105" max="3105" width="16.140625" style="1" bestFit="1" customWidth="1"/>
    <col min="3106" max="3106" width="12.85546875" style="1" bestFit="1" customWidth="1"/>
    <col min="3107" max="3107" width="15.42578125" style="1" bestFit="1" customWidth="1"/>
    <col min="3108" max="3108" width="14.5703125" style="1" bestFit="1" customWidth="1"/>
    <col min="3109" max="3109" width="15.85546875" style="1" bestFit="1" customWidth="1"/>
    <col min="3110" max="3111" width="16.140625" style="1" bestFit="1" customWidth="1"/>
    <col min="3112" max="3354" width="9.140625" style="1"/>
    <col min="3355" max="3355" width="4.5703125" style="1" customWidth="1"/>
    <col min="3356" max="3356" width="6.5703125" style="1" customWidth="1"/>
    <col min="3357" max="3357" width="3.7109375" style="1" bestFit="1" customWidth="1"/>
    <col min="3358" max="3358" width="31" style="1" bestFit="1" customWidth="1"/>
    <col min="3359" max="3359" width="14.140625" style="1" bestFit="1" customWidth="1"/>
    <col min="3360" max="3360" width="15.42578125" style="1" bestFit="1" customWidth="1"/>
    <col min="3361" max="3361" width="16.140625" style="1" bestFit="1" customWidth="1"/>
    <col min="3362" max="3362" width="12.85546875" style="1" bestFit="1" customWidth="1"/>
    <col min="3363" max="3363" width="15.42578125" style="1" bestFit="1" customWidth="1"/>
    <col min="3364" max="3364" width="14.5703125" style="1" bestFit="1" customWidth="1"/>
    <col min="3365" max="3365" width="15.85546875" style="1" bestFit="1" customWidth="1"/>
    <col min="3366" max="3367" width="16.140625" style="1" bestFit="1" customWidth="1"/>
    <col min="3368" max="3610" width="9.140625" style="1"/>
    <col min="3611" max="3611" width="4.5703125" style="1" customWidth="1"/>
    <col min="3612" max="3612" width="6.5703125" style="1" customWidth="1"/>
    <col min="3613" max="3613" width="3.7109375" style="1" bestFit="1" customWidth="1"/>
    <col min="3614" max="3614" width="31" style="1" bestFit="1" customWidth="1"/>
    <col min="3615" max="3615" width="14.140625" style="1" bestFit="1" customWidth="1"/>
    <col min="3616" max="3616" width="15.42578125" style="1" bestFit="1" customWidth="1"/>
    <col min="3617" max="3617" width="16.140625" style="1" bestFit="1" customWidth="1"/>
    <col min="3618" max="3618" width="12.85546875" style="1" bestFit="1" customWidth="1"/>
    <col min="3619" max="3619" width="15.42578125" style="1" bestFit="1" customWidth="1"/>
    <col min="3620" max="3620" width="14.5703125" style="1" bestFit="1" customWidth="1"/>
    <col min="3621" max="3621" width="15.85546875" style="1" bestFit="1" customWidth="1"/>
    <col min="3622" max="3623" width="16.140625" style="1" bestFit="1" customWidth="1"/>
    <col min="3624" max="3866" width="9.140625" style="1"/>
    <col min="3867" max="3867" width="4.5703125" style="1" customWidth="1"/>
    <col min="3868" max="3868" width="6.5703125" style="1" customWidth="1"/>
    <col min="3869" max="3869" width="3.7109375" style="1" bestFit="1" customWidth="1"/>
    <col min="3870" max="3870" width="31" style="1" bestFit="1" customWidth="1"/>
    <col min="3871" max="3871" width="14.140625" style="1" bestFit="1" customWidth="1"/>
    <col min="3872" max="3872" width="15.42578125" style="1" bestFit="1" customWidth="1"/>
    <col min="3873" max="3873" width="16.140625" style="1" bestFit="1" customWidth="1"/>
    <col min="3874" max="3874" width="12.85546875" style="1" bestFit="1" customWidth="1"/>
    <col min="3875" max="3875" width="15.42578125" style="1" bestFit="1" customWidth="1"/>
    <col min="3876" max="3876" width="14.5703125" style="1" bestFit="1" customWidth="1"/>
    <col min="3877" max="3877" width="15.85546875" style="1" bestFit="1" customWidth="1"/>
    <col min="3878" max="3879" width="16.140625" style="1" bestFit="1" customWidth="1"/>
    <col min="3880" max="4122" width="9.140625" style="1"/>
    <col min="4123" max="4123" width="4.5703125" style="1" customWidth="1"/>
    <col min="4124" max="4124" width="6.5703125" style="1" customWidth="1"/>
    <col min="4125" max="4125" width="3.7109375" style="1" bestFit="1" customWidth="1"/>
    <col min="4126" max="4126" width="31" style="1" bestFit="1" customWidth="1"/>
    <col min="4127" max="4127" width="14.140625" style="1" bestFit="1" customWidth="1"/>
    <col min="4128" max="4128" width="15.42578125" style="1" bestFit="1" customWidth="1"/>
    <col min="4129" max="4129" width="16.140625" style="1" bestFit="1" customWidth="1"/>
    <col min="4130" max="4130" width="12.85546875" style="1" bestFit="1" customWidth="1"/>
    <col min="4131" max="4131" width="15.42578125" style="1" bestFit="1" customWidth="1"/>
    <col min="4132" max="4132" width="14.5703125" style="1" bestFit="1" customWidth="1"/>
    <col min="4133" max="4133" width="15.85546875" style="1" bestFit="1" customWidth="1"/>
    <col min="4134" max="4135" width="16.140625" style="1" bestFit="1" customWidth="1"/>
    <col min="4136" max="4378" width="9.140625" style="1"/>
    <col min="4379" max="4379" width="4.5703125" style="1" customWidth="1"/>
    <col min="4380" max="4380" width="6.5703125" style="1" customWidth="1"/>
    <col min="4381" max="4381" width="3.7109375" style="1" bestFit="1" customWidth="1"/>
    <col min="4382" max="4382" width="31" style="1" bestFit="1" customWidth="1"/>
    <col min="4383" max="4383" width="14.140625" style="1" bestFit="1" customWidth="1"/>
    <col min="4384" max="4384" width="15.42578125" style="1" bestFit="1" customWidth="1"/>
    <col min="4385" max="4385" width="16.140625" style="1" bestFit="1" customWidth="1"/>
    <col min="4386" max="4386" width="12.85546875" style="1" bestFit="1" customWidth="1"/>
    <col min="4387" max="4387" width="15.42578125" style="1" bestFit="1" customWidth="1"/>
    <col min="4388" max="4388" width="14.5703125" style="1" bestFit="1" customWidth="1"/>
    <col min="4389" max="4389" width="15.85546875" style="1" bestFit="1" customWidth="1"/>
    <col min="4390" max="4391" width="16.140625" style="1" bestFit="1" customWidth="1"/>
    <col min="4392" max="4634" width="9.140625" style="1"/>
    <col min="4635" max="4635" width="4.5703125" style="1" customWidth="1"/>
    <col min="4636" max="4636" width="6.5703125" style="1" customWidth="1"/>
    <col min="4637" max="4637" width="3.7109375" style="1" bestFit="1" customWidth="1"/>
    <col min="4638" max="4638" width="31" style="1" bestFit="1" customWidth="1"/>
    <col min="4639" max="4639" width="14.140625" style="1" bestFit="1" customWidth="1"/>
    <col min="4640" max="4640" width="15.42578125" style="1" bestFit="1" customWidth="1"/>
    <col min="4641" max="4641" width="16.140625" style="1" bestFit="1" customWidth="1"/>
    <col min="4642" max="4642" width="12.85546875" style="1" bestFit="1" customWidth="1"/>
    <col min="4643" max="4643" width="15.42578125" style="1" bestFit="1" customWidth="1"/>
    <col min="4644" max="4644" width="14.5703125" style="1" bestFit="1" customWidth="1"/>
    <col min="4645" max="4645" width="15.85546875" style="1" bestFit="1" customWidth="1"/>
    <col min="4646" max="4647" width="16.140625" style="1" bestFit="1" customWidth="1"/>
    <col min="4648" max="4890" width="9.140625" style="1"/>
    <col min="4891" max="4891" width="4.5703125" style="1" customWidth="1"/>
    <col min="4892" max="4892" width="6.5703125" style="1" customWidth="1"/>
    <col min="4893" max="4893" width="3.7109375" style="1" bestFit="1" customWidth="1"/>
    <col min="4894" max="4894" width="31" style="1" bestFit="1" customWidth="1"/>
    <col min="4895" max="4895" width="14.140625" style="1" bestFit="1" customWidth="1"/>
    <col min="4896" max="4896" width="15.42578125" style="1" bestFit="1" customWidth="1"/>
    <col min="4897" max="4897" width="16.140625" style="1" bestFit="1" customWidth="1"/>
    <col min="4898" max="4898" width="12.85546875" style="1" bestFit="1" customWidth="1"/>
    <col min="4899" max="4899" width="15.42578125" style="1" bestFit="1" customWidth="1"/>
    <col min="4900" max="4900" width="14.5703125" style="1" bestFit="1" customWidth="1"/>
    <col min="4901" max="4901" width="15.85546875" style="1" bestFit="1" customWidth="1"/>
    <col min="4902" max="4903" width="16.140625" style="1" bestFit="1" customWidth="1"/>
    <col min="4904" max="5146" width="9.140625" style="1"/>
    <col min="5147" max="5147" width="4.5703125" style="1" customWidth="1"/>
    <col min="5148" max="5148" width="6.5703125" style="1" customWidth="1"/>
    <col min="5149" max="5149" width="3.7109375" style="1" bestFit="1" customWidth="1"/>
    <col min="5150" max="5150" width="31" style="1" bestFit="1" customWidth="1"/>
    <col min="5151" max="5151" width="14.140625" style="1" bestFit="1" customWidth="1"/>
    <col min="5152" max="5152" width="15.42578125" style="1" bestFit="1" customWidth="1"/>
    <col min="5153" max="5153" width="16.140625" style="1" bestFit="1" customWidth="1"/>
    <col min="5154" max="5154" width="12.85546875" style="1" bestFit="1" customWidth="1"/>
    <col min="5155" max="5155" width="15.42578125" style="1" bestFit="1" customWidth="1"/>
    <col min="5156" max="5156" width="14.5703125" style="1" bestFit="1" customWidth="1"/>
    <col min="5157" max="5157" width="15.85546875" style="1" bestFit="1" customWidth="1"/>
    <col min="5158" max="5159" width="16.140625" style="1" bestFit="1" customWidth="1"/>
    <col min="5160" max="5402" width="9.140625" style="1"/>
    <col min="5403" max="5403" width="4.5703125" style="1" customWidth="1"/>
    <col min="5404" max="5404" width="6.5703125" style="1" customWidth="1"/>
    <col min="5405" max="5405" width="3.7109375" style="1" bestFit="1" customWidth="1"/>
    <col min="5406" max="5406" width="31" style="1" bestFit="1" customWidth="1"/>
    <col min="5407" max="5407" width="14.140625" style="1" bestFit="1" customWidth="1"/>
    <col min="5408" max="5408" width="15.42578125" style="1" bestFit="1" customWidth="1"/>
    <col min="5409" max="5409" width="16.140625" style="1" bestFit="1" customWidth="1"/>
    <col min="5410" max="5410" width="12.85546875" style="1" bestFit="1" customWidth="1"/>
    <col min="5411" max="5411" width="15.42578125" style="1" bestFit="1" customWidth="1"/>
    <col min="5412" max="5412" width="14.5703125" style="1" bestFit="1" customWidth="1"/>
    <col min="5413" max="5413" width="15.85546875" style="1" bestFit="1" customWidth="1"/>
    <col min="5414" max="5415" width="16.140625" style="1" bestFit="1" customWidth="1"/>
    <col min="5416" max="5658" width="9.140625" style="1"/>
    <col min="5659" max="5659" width="4.5703125" style="1" customWidth="1"/>
    <col min="5660" max="5660" width="6.5703125" style="1" customWidth="1"/>
    <col min="5661" max="5661" width="3.7109375" style="1" bestFit="1" customWidth="1"/>
    <col min="5662" max="5662" width="31" style="1" bestFit="1" customWidth="1"/>
    <col min="5663" max="5663" width="14.140625" style="1" bestFit="1" customWidth="1"/>
    <col min="5664" max="5664" width="15.42578125" style="1" bestFit="1" customWidth="1"/>
    <col min="5665" max="5665" width="16.140625" style="1" bestFit="1" customWidth="1"/>
    <col min="5666" max="5666" width="12.85546875" style="1" bestFit="1" customWidth="1"/>
    <col min="5667" max="5667" width="15.42578125" style="1" bestFit="1" customWidth="1"/>
    <col min="5668" max="5668" width="14.5703125" style="1" bestFit="1" customWidth="1"/>
    <col min="5669" max="5669" width="15.85546875" style="1" bestFit="1" customWidth="1"/>
    <col min="5670" max="5671" width="16.140625" style="1" bestFit="1" customWidth="1"/>
    <col min="5672" max="5914" width="9.140625" style="1"/>
    <col min="5915" max="5915" width="4.5703125" style="1" customWidth="1"/>
    <col min="5916" max="5916" width="6.5703125" style="1" customWidth="1"/>
    <col min="5917" max="5917" width="3.7109375" style="1" bestFit="1" customWidth="1"/>
    <col min="5918" max="5918" width="31" style="1" bestFit="1" customWidth="1"/>
    <col min="5919" max="5919" width="14.140625" style="1" bestFit="1" customWidth="1"/>
    <col min="5920" max="5920" width="15.42578125" style="1" bestFit="1" customWidth="1"/>
    <col min="5921" max="5921" width="16.140625" style="1" bestFit="1" customWidth="1"/>
    <col min="5922" max="5922" width="12.85546875" style="1" bestFit="1" customWidth="1"/>
    <col min="5923" max="5923" width="15.42578125" style="1" bestFit="1" customWidth="1"/>
    <col min="5924" max="5924" width="14.5703125" style="1" bestFit="1" customWidth="1"/>
    <col min="5925" max="5925" width="15.85546875" style="1" bestFit="1" customWidth="1"/>
    <col min="5926" max="5927" width="16.140625" style="1" bestFit="1" customWidth="1"/>
    <col min="5928" max="6170" width="9.140625" style="1"/>
    <col min="6171" max="6171" width="4.5703125" style="1" customWidth="1"/>
    <col min="6172" max="6172" width="6.5703125" style="1" customWidth="1"/>
    <col min="6173" max="6173" width="3.7109375" style="1" bestFit="1" customWidth="1"/>
    <col min="6174" max="6174" width="31" style="1" bestFit="1" customWidth="1"/>
    <col min="6175" max="6175" width="14.140625" style="1" bestFit="1" customWidth="1"/>
    <col min="6176" max="6176" width="15.42578125" style="1" bestFit="1" customWidth="1"/>
    <col min="6177" max="6177" width="16.140625" style="1" bestFit="1" customWidth="1"/>
    <col min="6178" max="6178" width="12.85546875" style="1" bestFit="1" customWidth="1"/>
    <col min="6179" max="6179" width="15.42578125" style="1" bestFit="1" customWidth="1"/>
    <col min="6180" max="6180" width="14.5703125" style="1" bestFit="1" customWidth="1"/>
    <col min="6181" max="6181" width="15.85546875" style="1" bestFit="1" customWidth="1"/>
    <col min="6182" max="6183" width="16.140625" style="1" bestFit="1" customWidth="1"/>
    <col min="6184" max="6426" width="9.140625" style="1"/>
    <col min="6427" max="6427" width="4.5703125" style="1" customWidth="1"/>
    <col min="6428" max="6428" width="6.5703125" style="1" customWidth="1"/>
    <col min="6429" max="6429" width="3.7109375" style="1" bestFit="1" customWidth="1"/>
    <col min="6430" max="6430" width="31" style="1" bestFit="1" customWidth="1"/>
    <col min="6431" max="6431" width="14.140625" style="1" bestFit="1" customWidth="1"/>
    <col min="6432" max="6432" width="15.42578125" style="1" bestFit="1" customWidth="1"/>
    <col min="6433" max="6433" width="16.140625" style="1" bestFit="1" customWidth="1"/>
    <col min="6434" max="6434" width="12.85546875" style="1" bestFit="1" customWidth="1"/>
    <col min="6435" max="6435" width="15.42578125" style="1" bestFit="1" customWidth="1"/>
    <col min="6436" max="6436" width="14.5703125" style="1" bestFit="1" customWidth="1"/>
    <col min="6437" max="6437" width="15.85546875" style="1" bestFit="1" customWidth="1"/>
    <col min="6438" max="6439" width="16.140625" style="1" bestFit="1" customWidth="1"/>
    <col min="6440" max="6682" width="9.140625" style="1"/>
    <col min="6683" max="6683" width="4.5703125" style="1" customWidth="1"/>
    <col min="6684" max="6684" width="6.5703125" style="1" customWidth="1"/>
    <col min="6685" max="6685" width="3.7109375" style="1" bestFit="1" customWidth="1"/>
    <col min="6686" max="6686" width="31" style="1" bestFit="1" customWidth="1"/>
    <col min="6687" max="6687" width="14.140625" style="1" bestFit="1" customWidth="1"/>
    <col min="6688" max="6688" width="15.42578125" style="1" bestFit="1" customWidth="1"/>
    <col min="6689" max="6689" width="16.140625" style="1" bestFit="1" customWidth="1"/>
    <col min="6690" max="6690" width="12.85546875" style="1" bestFit="1" customWidth="1"/>
    <col min="6691" max="6691" width="15.42578125" style="1" bestFit="1" customWidth="1"/>
    <col min="6692" max="6692" width="14.5703125" style="1" bestFit="1" customWidth="1"/>
    <col min="6693" max="6693" width="15.85546875" style="1" bestFit="1" customWidth="1"/>
    <col min="6694" max="6695" width="16.140625" style="1" bestFit="1" customWidth="1"/>
    <col min="6696" max="6938" width="9.140625" style="1"/>
    <col min="6939" max="6939" width="4.5703125" style="1" customWidth="1"/>
    <col min="6940" max="6940" width="6.5703125" style="1" customWidth="1"/>
    <col min="6941" max="6941" width="3.7109375" style="1" bestFit="1" customWidth="1"/>
    <col min="6942" max="6942" width="31" style="1" bestFit="1" customWidth="1"/>
    <col min="6943" max="6943" width="14.140625" style="1" bestFit="1" customWidth="1"/>
    <col min="6944" max="6944" width="15.42578125" style="1" bestFit="1" customWidth="1"/>
    <col min="6945" max="6945" width="16.140625" style="1" bestFit="1" customWidth="1"/>
    <col min="6946" max="6946" width="12.85546875" style="1" bestFit="1" customWidth="1"/>
    <col min="6947" max="6947" width="15.42578125" style="1" bestFit="1" customWidth="1"/>
    <col min="6948" max="6948" width="14.5703125" style="1" bestFit="1" customWidth="1"/>
    <col min="6949" max="6949" width="15.85546875" style="1" bestFit="1" customWidth="1"/>
    <col min="6950" max="6951" width="16.140625" style="1" bestFit="1" customWidth="1"/>
    <col min="6952" max="7194" width="9.140625" style="1"/>
    <col min="7195" max="7195" width="4.5703125" style="1" customWidth="1"/>
    <col min="7196" max="7196" width="6.5703125" style="1" customWidth="1"/>
    <col min="7197" max="7197" width="3.7109375" style="1" bestFit="1" customWidth="1"/>
    <col min="7198" max="7198" width="31" style="1" bestFit="1" customWidth="1"/>
    <col min="7199" max="7199" width="14.140625" style="1" bestFit="1" customWidth="1"/>
    <col min="7200" max="7200" width="15.42578125" style="1" bestFit="1" customWidth="1"/>
    <col min="7201" max="7201" width="16.140625" style="1" bestFit="1" customWidth="1"/>
    <col min="7202" max="7202" width="12.85546875" style="1" bestFit="1" customWidth="1"/>
    <col min="7203" max="7203" width="15.42578125" style="1" bestFit="1" customWidth="1"/>
    <col min="7204" max="7204" width="14.5703125" style="1" bestFit="1" customWidth="1"/>
    <col min="7205" max="7205" width="15.85546875" style="1" bestFit="1" customWidth="1"/>
    <col min="7206" max="7207" width="16.140625" style="1" bestFit="1" customWidth="1"/>
    <col min="7208" max="7450" width="9.140625" style="1"/>
    <col min="7451" max="7451" width="4.5703125" style="1" customWidth="1"/>
    <col min="7452" max="7452" width="6.5703125" style="1" customWidth="1"/>
    <col min="7453" max="7453" width="3.7109375" style="1" bestFit="1" customWidth="1"/>
    <col min="7454" max="7454" width="31" style="1" bestFit="1" customWidth="1"/>
    <col min="7455" max="7455" width="14.140625" style="1" bestFit="1" customWidth="1"/>
    <col min="7456" max="7456" width="15.42578125" style="1" bestFit="1" customWidth="1"/>
    <col min="7457" max="7457" width="16.140625" style="1" bestFit="1" customWidth="1"/>
    <col min="7458" max="7458" width="12.85546875" style="1" bestFit="1" customWidth="1"/>
    <col min="7459" max="7459" width="15.42578125" style="1" bestFit="1" customWidth="1"/>
    <col min="7460" max="7460" width="14.5703125" style="1" bestFit="1" customWidth="1"/>
    <col min="7461" max="7461" width="15.85546875" style="1" bestFit="1" customWidth="1"/>
    <col min="7462" max="7463" width="16.140625" style="1" bestFit="1" customWidth="1"/>
    <col min="7464" max="7706" width="9.140625" style="1"/>
    <col min="7707" max="7707" width="4.5703125" style="1" customWidth="1"/>
    <col min="7708" max="7708" width="6.5703125" style="1" customWidth="1"/>
    <col min="7709" max="7709" width="3.7109375" style="1" bestFit="1" customWidth="1"/>
    <col min="7710" max="7710" width="31" style="1" bestFit="1" customWidth="1"/>
    <col min="7711" max="7711" width="14.140625" style="1" bestFit="1" customWidth="1"/>
    <col min="7712" max="7712" width="15.42578125" style="1" bestFit="1" customWidth="1"/>
    <col min="7713" max="7713" width="16.140625" style="1" bestFit="1" customWidth="1"/>
    <col min="7714" max="7714" width="12.85546875" style="1" bestFit="1" customWidth="1"/>
    <col min="7715" max="7715" width="15.42578125" style="1" bestFit="1" customWidth="1"/>
    <col min="7716" max="7716" width="14.5703125" style="1" bestFit="1" customWidth="1"/>
    <col min="7717" max="7717" width="15.85546875" style="1" bestFit="1" customWidth="1"/>
    <col min="7718" max="7719" width="16.140625" style="1" bestFit="1" customWidth="1"/>
    <col min="7720" max="7962" width="9.140625" style="1"/>
    <col min="7963" max="7963" width="4.5703125" style="1" customWidth="1"/>
    <col min="7964" max="7964" width="6.5703125" style="1" customWidth="1"/>
    <col min="7965" max="7965" width="3.7109375" style="1" bestFit="1" customWidth="1"/>
    <col min="7966" max="7966" width="31" style="1" bestFit="1" customWidth="1"/>
    <col min="7967" max="7967" width="14.140625" style="1" bestFit="1" customWidth="1"/>
    <col min="7968" max="7968" width="15.42578125" style="1" bestFit="1" customWidth="1"/>
    <col min="7969" max="7969" width="16.140625" style="1" bestFit="1" customWidth="1"/>
    <col min="7970" max="7970" width="12.85546875" style="1" bestFit="1" customWidth="1"/>
    <col min="7971" max="7971" width="15.42578125" style="1" bestFit="1" customWidth="1"/>
    <col min="7972" max="7972" width="14.5703125" style="1" bestFit="1" customWidth="1"/>
    <col min="7973" max="7973" width="15.85546875" style="1" bestFit="1" customWidth="1"/>
    <col min="7974" max="7975" width="16.140625" style="1" bestFit="1" customWidth="1"/>
    <col min="7976" max="8218" width="9.140625" style="1"/>
    <col min="8219" max="8219" width="4.5703125" style="1" customWidth="1"/>
    <col min="8220" max="8220" width="6.5703125" style="1" customWidth="1"/>
    <col min="8221" max="8221" width="3.7109375" style="1" bestFit="1" customWidth="1"/>
    <col min="8222" max="8222" width="31" style="1" bestFit="1" customWidth="1"/>
    <col min="8223" max="8223" width="14.140625" style="1" bestFit="1" customWidth="1"/>
    <col min="8224" max="8224" width="15.42578125" style="1" bestFit="1" customWidth="1"/>
    <col min="8225" max="8225" width="16.140625" style="1" bestFit="1" customWidth="1"/>
    <col min="8226" max="8226" width="12.85546875" style="1" bestFit="1" customWidth="1"/>
    <col min="8227" max="8227" width="15.42578125" style="1" bestFit="1" customWidth="1"/>
    <col min="8228" max="8228" width="14.5703125" style="1" bestFit="1" customWidth="1"/>
    <col min="8229" max="8229" width="15.85546875" style="1" bestFit="1" customWidth="1"/>
    <col min="8230" max="8231" width="16.140625" style="1" bestFit="1" customWidth="1"/>
    <col min="8232" max="8474" width="9.140625" style="1"/>
    <col min="8475" max="8475" width="4.5703125" style="1" customWidth="1"/>
    <col min="8476" max="8476" width="6.5703125" style="1" customWidth="1"/>
    <col min="8477" max="8477" width="3.7109375" style="1" bestFit="1" customWidth="1"/>
    <col min="8478" max="8478" width="31" style="1" bestFit="1" customWidth="1"/>
    <col min="8479" max="8479" width="14.140625" style="1" bestFit="1" customWidth="1"/>
    <col min="8480" max="8480" width="15.42578125" style="1" bestFit="1" customWidth="1"/>
    <col min="8481" max="8481" width="16.140625" style="1" bestFit="1" customWidth="1"/>
    <col min="8482" max="8482" width="12.85546875" style="1" bestFit="1" customWidth="1"/>
    <col min="8483" max="8483" width="15.42578125" style="1" bestFit="1" customWidth="1"/>
    <col min="8484" max="8484" width="14.5703125" style="1" bestFit="1" customWidth="1"/>
    <col min="8485" max="8485" width="15.85546875" style="1" bestFit="1" customWidth="1"/>
    <col min="8486" max="8487" width="16.140625" style="1" bestFit="1" customWidth="1"/>
    <col min="8488" max="8730" width="9.140625" style="1"/>
    <col min="8731" max="8731" width="4.5703125" style="1" customWidth="1"/>
    <col min="8732" max="8732" width="6.5703125" style="1" customWidth="1"/>
    <col min="8733" max="8733" width="3.7109375" style="1" bestFit="1" customWidth="1"/>
    <col min="8734" max="8734" width="31" style="1" bestFit="1" customWidth="1"/>
    <col min="8735" max="8735" width="14.140625" style="1" bestFit="1" customWidth="1"/>
    <col min="8736" max="8736" width="15.42578125" style="1" bestFit="1" customWidth="1"/>
    <col min="8737" max="8737" width="16.140625" style="1" bestFit="1" customWidth="1"/>
    <col min="8738" max="8738" width="12.85546875" style="1" bestFit="1" customWidth="1"/>
    <col min="8739" max="8739" width="15.42578125" style="1" bestFit="1" customWidth="1"/>
    <col min="8740" max="8740" width="14.5703125" style="1" bestFit="1" customWidth="1"/>
    <col min="8741" max="8741" width="15.85546875" style="1" bestFit="1" customWidth="1"/>
    <col min="8742" max="8743" width="16.140625" style="1" bestFit="1" customWidth="1"/>
    <col min="8744" max="8986" width="9.140625" style="1"/>
    <col min="8987" max="8987" width="4.5703125" style="1" customWidth="1"/>
    <col min="8988" max="8988" width="6.5703125" style="1" customWidth="1"/>
    <col min="8989" max="8989" width="3.7109375" style="1" bestFit="1" customWidth="1"/>
    <col min="8990" max="8990" width="31" style="1" bestFit="1" customWidth="1"/>
    <col min="8991" max="8991" width="14.140625" style="1" bestFit="1" customWidth="1"/>
    <col min="8992" max="8992" width="15.42578125" style="1" bestFit="1" customWidth="1"/>
    <col min="8993" max="8993" width="16.140625" style="1" bestFit="1" customWidth="1"/>
    <col min="8994" max="8994" width="12.85546875" style="1" bestFit="1" customWidth="1"/>
    <col min="8995" max="8995" width="15.42578125" style="1" bestFit="1" customWidth="1"/>
    <col min="8996" max="8996" width="14.5703125" style="1" bestFit="1" customWidth="1"/>
    <col min="8997" max="8997" width="15.85546875" style="1" bestFit="1" customWidth="1"/>
    <col min="8998" max="8999" width="16.140625" style="1" bestFit="1" customWidth="1"/>
    <col min="9000" max="9242" width="9.140625" style="1"/>
    <col min="9243" max="9243" width="4.5703125" style="1" customWidth="1"/>
    <col min="9244" max="9244" width="6.5703125" style="1" customWidth="1"/>
    <col min="9245" max="9245" width="3.7109375" style="1" bestFit="1" customWidth="1"/>
    <col min="9246" max="9246" width="31" style="1" bestFit="1" customWidth="1"/>
    <col min="9247" max="9247" width="14.140625" style="1" bestFit="1" customWidth="1"/>
    <col min="9248" max="9248" width="15.42578125" style="1" bestFit="1" customWidth="1"/>
    <col min="9249" max="9249" width="16.140625" style="1" bestFit="1" customWidth="1"/>
    <col min="9250" max="9250" width="12.85546875" style="1" bestFit="1" customWidth="1"/>
    <col min="9251" max="9251" width="15.42578125" style="1" bestFit="1" customWidth="1"/>
    <col min="9252" max="9252" width="14.5703125" style="1" bestFit="1" customWidth="1"/>
    <col min="9253" max="9253" width="15.85546875" style="1" bestFit="1" customWidth="1"/>
    <col min="9254" max="9255" width="16.140625" style="1" bestFit="1" customWidth="1"/>
    <col min="9256" max="9498" width="9.140625" style="1"/>
    <col min="9499" max="9499" width="4.5703125" style="1" customWidth="1"/>
    <col min="9500" max="9500" width="6.5703125" style="1" customWidth="1"/>
    <col min="9501" max="9501" width="3.7109375" style="1" bestFit="1" customWidth="1"/>
    <col min="9502" max="9502" width="31" style="1" bestFit="1" customWidth="1"/>
    <col min="9503" max="9503" width="14.140625" style="1" bestFit="1" customWidth="1"/>
    <col min="9504" max="9504" width="15.42578125" style="1" bestFit="1" customWidth="1"/>
    <col min="9505" max="9505" width="16.140625" style="1" bestFit="1" customWidth="1"/>
    <col min="9506" max="9506" width="12.85546875" style="1" bestFit="1" customWidth="1"/>
    <col min="9507" max="9507" width="15.42578125" style="1" bestFit="1" customWidth="1"/>
    <col min="9508" max="9508" width="14.5703125" style="1" bestFit="1" customWidth="1"/>
    <col min="9509" max="9509" width="15.85546875" style="1" bestFit="1" customWidth="1"/>
    <col min="9510" max="9511" width="16.140625" style="1" bestFit="1" customWidth="1"/>
    <col min="9512" max="9754" width="9.140625" style="1"/>
    <col min="9755" max="9755" width="4.5703125" style="1" customWidth="1"/>
    <col min="9756" max="9756" width="6.5703125" style="1" customWidth="1"/>
    <col min="9757" max="9757" width="3.7109375" style="1" bestFit="1" customWidth="1"/>
    <col min="9758" max="9758" width="31" style="1" bestFit="1" customWidth="1"/>
    <col min="9759" max="9759" width="14.140625" style="1" bestFit="1" customWidth="1"/>
    <col min="9760" max="9760" width="15.42578125" style="1" bestFit="1" customWidth="1"/>
    <col min="9761" max="9761" width="16.140625" style="1" bestFit="1" customWidth="1"/>
    <col min="9762" max="9762" width="12.85546875" style="1" bestFit="1" customWidth="1"/>
    <col min="9763" max="9763" width="15.42578125" style="1" bestFit="1" customWidth="1"/>
    <col min="9764" max="9764" width="14.5703125" style="1" bestFit="1" customWidth="1"/>
    <col min="9765" max="9765" width="15.85546875" style="1" bestFit="1" customWidth="1"/>
    <col min="9766" max="9767" width="16.140625" style="1" bestFit="1" customWidth="1"/>
    <col min="9768" max="10010" width="9.140625" style="1"/>
    <col min="10011" max="10011" width="4.5703125" style="1" customWidth="1"/>
    <col min="10012" max="10012" width="6.5703125" style="1" customWidth="1"/>
    <col min="10013" max="10013" width="3.7109375" style="1" bestFit="1" customWidth="1"/>
    <col min="10014" max="10014" width="31" style="1" bestFit="1" customWidth="1"/>
    <col min="10015" max="10015" width="14.140625" style="1" bestFit="1" customWidth="1"/>
    <col min="10016" max="10016" width="15.42578125" style="1" bestFit="1" customWidth="1"/>
    <col min="10017" max="10017" width="16.140625" style="1" bestFit="1" customWidth="1"/>
    <col min="10018" max="10018" width="12.85546875" style="1" bestFit="1" customWidth="1"/>
    <col min="10019" max="10019" width="15.42578125" style="1" bestFit="1" customWidth="1"/>
    <col min="10020" max="10020" width="14.5703125" style="1" bestFit="1" customWidth="1"/>
    <col min="10021" max="10021" width="15.85546875" style="1" bestFit="1" customWidth="1"/>
    <col min="10022" max="10023" width="16.140625" style="1" bestFit="1" customWidth="1"/>
    <col min="10024" max="10266" width="9.140625" style="1"/>
    <col min="10267" max="10267" width="4.5703125" style="1" customWidth="1"/>
    <col min="10268" max="10268" width="6.5703125" style="1" customWidth="1"/>
    <col min="10269" max="10269" width="3.7109375" style="1" bestFit="1" customWidth="1"/>
    <col min="10270" max="10270" width="31" style="1" bestFit="1" customWidth="1"/>
    <col min="10271" max="10271" width="14.140625" style="1" bestFit="1" customWidth="1"/>
    <col min="10272" max="10272" width="15.42578125" style="1" bestFit="1" customWidth="1"/>
    <col min="10273" max="10273" width="16.140625" style="1" bestFit="1" customWidth="1"/>
    <col min="10274" max="10274" width="12.85546875" style="1" bestFit="1" customWidth="1"/>
    <col min="10275" max="10275" width="15.42578125" style="1" bestFit="1" customWidth="1"/>
    <col min="10276" max="10276" width="14.5703125" style="1" bestFit="1" customWidth="1"/>
    <col min="10277" max="10277" width="15.85546875" style="1" bestFit="1" customWidth="1"/>
    <col min="10278" max="10279" width="16.140625" style="1" bestFit="1" customWidth="1"/>
    <col min="10280" max="10522" width="9.140625" style="1"/>
    <col min="10523" max="10523" width="4.5703125" style="1" customWidth="1"/>
    <col min="10524" max="10524" width="6.5703125" style="1" customWidth="1"/>
    <col min="10525" max="10525" width="3.7109375" style="1" bestFit="1" customWidth="1"/>
    <col min="10526" max="10526" width="31" style="1" bestFit="1" customWidth="1"/>
    <col min="10527" max="10527" width="14.140625" style="1" bestFit="1" customWidth="1"/>
    <col min="10528" max="10528" width="15.42578125" style="1" bestFit="1" customWidth="1"/>
    <col min="10529" max="10529" width="16.140625" style="1" bestFit="1" customWidth="1"/>
    <col min="10530" max="10530" width="12.85546875" style="1" bestFit="1" customWidth="1"/>
    <col min="10531" max="10531" width="15.42578125" style="1" bestFit="1" customWidth="1"/>
    <col min="10532" max="10532" width="14.5703125" style="1" bestFit="1" customWidth="1"/>
    <col min="10533" max="10533" width="15.85546875" style="1" bestFit="1" customWidth="1"/>
    <col min="10534" max="10535" width="16.140625" style="1" bestFit="1" customWidth="1"/>
    <col min="10536" max="10778" width="9.140625" style="1"/>
    <col min="10779" max="10779" width="4.5703125" style="1" customWidth="1"/>
    <col min="10780" max="10780" width="6.5703125" style="1" customWidth="1"/>
    <col min="10781" max="10781" width="3.7109375" style="1" bestFit="1" customWidth="1"/>
    <col min="10782" max="10782" width="31" style="1" bestFit="1" customWidth="1"/>
    <col min="10783" max="10783" width="14.140625" style="1" bestFit="1" customWidth="1"/>
    <col min="10784" max="10784" width="15.42578125" style="1" bestFit="1" customWidth="1"/>
    <col min="10785" max="10785" width="16.140625" style="1" bestFit="1" customWidth="1"/>
    <col min="10786" max="10786" width="12.85546875" style="1" bestFit="1" customWidth="1"/>
    <col min="10787" max="10787" width="15.42578125" style="1" bestFit="1" customWidth="1"/>
    <col min="10788" max="10788" width="14.5703125" style="1" bestFit="1" customWidth="1"/>
    <col min="10789" max="10789" width="15.85546875" style="1" bestFit="1" customWidth="1"/>
    <col min="10790" max="10791" width="16.140625" style="1" bestFit="1" customWidth="1"/>
    <col min="10792" max="11034" width="9.140625" style="1"/>
    <col min="11035" max="11035" width="4.5703125" style="1" customWidth="1"/>
    <col min="11036" max="11036" width="6.5703125" style="1" customWidth="1"/>
    <col min="11037" max="11037" width="3.7109375" style="1" bestFit="1" customWidth="1"/>
    <col min="11038" max="11038" width="31" style="1" bestFit="1" customWidth="1"/>
    <col min="11039" max="11039" width="14.140625" style="1" bestFit="1" customWidth="1"/>
    <col min="11040" max="11040" width="15.42578125" style="1" bestFit="1" customWidth="1"/>
    <col min="11041" max="11041" width="16.140625" style="1" bestFit="1" customWidth="1"/>
    <col min="11042" max="11042" width="12.85546875" style="1" bestFit="1" customWidth="1"/>
    <col min="11043" max="11043" width="15.42578125" style="1" bestFit="1" customWidth="1"/>
    <col min="11044" max="11044" width="14.5703125" style="1" bestFit="1" customWidth="1"/>
    <col min="11045" max="11045" width="15.85546875" style="1" bestFit="1" customWidth="1"/>
    <col min="11046" max="11047" width="16.140625" style="1" bestFit="1" customWidth="1"/>
    <col min="11048" max="11290" width="9.140625" style="1"/>
    <col min="11291" max="11291" width="4.5703125" style="1" customWidth="1"/>
    <col min="11292" max="11292" width="6.5703125" style="1" customWidth="1"/>
    <col min="11293" max="11293" width="3.7109375" style="1" bestFit="1" customWidth="1"/>
    <col min="11294" max="11294" width="31" style="1" bestFit="1" customWidth="1"/>
    <col min="11295" max="11295" width="14.140625" style="1" bestFit="1" customWidth="1"/>
    <col min="11296" max="11296" width="15.42578125" style="1" bestFit="1" customWidth="1"/>
    <col min="11297" max="11297" width="16.140625" style="1" bestFit="1" customWidth="1"/>
    <col min="11298" max="11298" width="12.85546875" style="1" bestFit="1" customWidth="1"/>
    <col min="11299" max="11299" width="15.42578125" style="1" bestFit="1" customWidth="1"/>
    <col min="11300" max="11300" width="14.5703125" style="1" bestFit="1" customWidth="1"/>
    <col min="11301" max="11301" width="15.85546875" style="1" bestFit="1" customWidth="1"/>
    <col min="11302" max="11303" width="16.140625" style="1" bestFit="1" customWidth="1"/>
    <col min="11304" max="11546" width="9.140625" style="1"/>
    <col min="11547" max="11547" width="4.5703125" style="1" customWidth="1"/>
    <col min="11548" max="11548" width="6.5703125" style="1" customWidth="1"/>
    <col min="11549" max="11549" width="3.7109375" style="1" bestFit="1" customWidth="1"/>
    <col min="11550" max="11550" width="31" style="1" bestFit="1" customWidth="1"/>
    <col min="11551" max="11551" width="14.140625" style="1" bestFit="1" customWidth="1"/>
    <col min="11552" max="11552" width="15.42578125" style="1" bestFit="1" customWidth="1"/>
    <col min="11553" max="11553" width="16.140625" style="1" bestFit="1" customWidth="1"/>
    <col min="11554" max="11554" width="12.85546875" style="1" bestFit="1" customWidth="1"/>
    <col min="11555" max="11555" width="15.42578125" style="1" bestFit="1" customWidth="1"/>
    <col min="11556" max="11556" width="14.5703125" style="1" bestFit="1" customWidth="1"/>
    <col min="11557" max="11557" width="15.85546875" style="1" bestFit="1" customWidth="1"/>
    <col min="11558" max="11559" width="16.140625" style="1" bestFit="1" customWidth="1"/>
    <col min="11560" max="11802" width="9.140625" style="1"/>
    <col min="11803" max="11803" width="4.5703125" style="1" customWidth="1"/>
    <col min="11804" max="11804" width="6.5703125" style="1" customWidth="1"/>
    <col min="11805" max="11805" width="3.7109375" style="1" bestFit="1" customWidth="1"/>
    <col min="11806" max="11806" width="31" style="1" bestFit="1" customWidth="1"/>
    <col min="11807" max="11807" width="14.140625" style="1" bestFit="1" customWidth="1"/>
    <col min="11808" max="11808" width="15.42578125" style="1" bestFit="1" customWidth="1"/>
    <col min="11809" max="11809" width="16.140625" style="1" bestFit="1" customWidth="1"/>
    <col min="11810" max="11810" width="12.85546875" style="1" bestFit="1" customWidth="1"/>
    <col min="11811" max="11811" width="15.42578125" style="1" bestFit="1" customWidth="1"/>
    <col min="11812" max="11812" width="14.5703125" style="1" bestFit="1" customWidth="1"/>
    <col min="11813" max="11813" width="15.85546875" style="1" bestFit="1" customWidth="1"/>
    <col min="11814" max="11815" width="16.140625" style="1" bestFit="1" customWidth="1"/>
    <col min="11816" max="12058" width="9.140625" style="1"/>
    <col min="12059" max="12059" width="4.5703125" style="1" customWidth="1"/>
    <col min="12060" max="12060" width="6.5703125" style="1" customWidth="1"/>
    <col min="12061" max="12061" width="3.7109375" style="1" bestFit="1" customWidth="1"/>
    <col min="12062" max="12062" width="31" style="1" bestFit="1" customWidth="1"/>
    <col min="12063" max="12063" width="14.140625" style="1" bestFit="1" customWidth="1"/>
    <col min="12064" max="12064" width="15.42578125" style="1" bestFit="1" customWidth="1"/>
    <col min="12065" max="12065" width="16.140625" style="1" bestFit="1" customWidth="1"/>
    <col min="12066" max="12066" width="12.85546875" style="1" bestFit="1" customWidth="1"/>
    <col min="12067" max="12067" width="15.42578125" style="1" bestFit="1" customWidth="1"/>
    <col min="12068" max="12068" width="14.5703125" style="1" bestFit="1" customWidth="1"/>
    <col min="12069" max="12069" width="15.85546875" style="1" bestFit="1" customWidth="1"/>
    <col min="12070" max="12071" width="16.140625" style="1" bestFit="1" customWidth="1"/>
    <col min="12072" max="12314" width="9.140625" style="1"/>
    <col min="12315" max="12315" width="4.5703125" style="1" customWidth="1"/>
    <col min="12316" max="12316" width="6.5703125" style="1" customWidth="1"/>
    <col min="12317" max="12317" width="3.7109375" style="1" bestFit="1" customWidth="1"/>
    <col min="12318" max="12318" width="31" style="1" bestFit="1" customWidth="1"/>
    <col min="12319" max="12319" width="14.140625" style="1" bestFit="1" customWidth="1"/>
    <col min="12320" max="12320" width="15.42578125" style="1" bestFit="1" customWidth="1"/>
    <col min="12321" max="12321" width="16.140625" style="1" bestFit="1" customWidth="1"/>
    <col min="12322" max="12322" width="12.85546875" style="1" bestFit="1" customWidth="1"/>
    <col min="12323" max="12323" width="15.42578125" style="1" bestFit="1" customWidth="1"/>
    <col min="12324" max="12324" width="14.5703125" style="1" bestFit="1" customWidth="1"/>
    <col min="12325" max="12325" width="15.85546875" style="1" bestFit="1" customWidth="1"/>
    <col min="12326" max="12327" width="16.140625" style="1" bestFit="1" customWidth="1"/>
    <col min="12328" max="12570" width="9.140625" style="1"/>
    <col min="12571" max="12571" width="4.5703125" style="1" customWidth="1"/>
    <col min="12572" max="12572" width="6.5703125" style="1" customWidth="1"/>
    <col min="12573" max="12573" width="3.7109375" style="1" bestFit="1" customWidth="1"/>
    <col min="12574" max="12574" width="31" style="1" bestFit="1" customWidth="1"/>
    <col min="12575" max="12575" width="14.140625" style="1" bestFit="1" customWidth="1"/>
    <col min="12576" max="12576" width="15.42578125" style="1" bestFit="1" customWidth="1"/>
    <col min="12577" max="12577" width="16.140625" style="1" bestFit="1" customWidth="1"/>
    <col min="12578" max="12578" width="12.85546875" style="1" bestFit="1" customWidth="1"/>
    <col min="12579" max="12579" width="15.42578125" style="1" bestFit="1" customWidth="1"/>
    <col min="12580" max="12580" width="14.5703125" style="1" bestFit="1" customWidth="1"/>
    <col min="12581" max="12581" width="15.85546875" style="1" bestFit="1" customWidth="1"/>
    <col min="12582" max="12583" width="16.140625" style="1" bestFit="1" customWidth="1"/>
    <col min="12584" max="12826" width="9.140625" style="1"/>
    <col min="12827" max="12827" width="4.5703125" style="1" customWidth="1"/>
    <col min="12828" max="12828" width="6.5703125" style="1" customWidth="1"/>
    <col min="12829" max="12829" width="3.7109375" style="1" bestFit="1" customWidth="1"/>
    <col min="12830" max="12830" width="31" style="1" bestFit="1" customWidth="1"/>
    <col min="12831" max="12831" width="14.140625" style="1" bestFit="1" customWidth="1"/>
    <col min="12832" max="12832" width="15.42578125" style="1" bestFit="1" customWidth="1"/>
    <col min="12833" max="12833" width="16.140625" style="1" bestFit="1" customWidth="1"/>
    <col min="12834" max="12834" width="12.85546875" style="1" bestFit="1" customWidth="1"/>
    <col min="12835" max="12835" width="15.42578125" style="1" bestFit="1" customWidth="1"/>
    <col min="12836" max="12836" width="14.5703125" style="1" bestFit="1" customWidth="1"/>
    <col min="12837" max="12837" width="15.85546875" style="1" bestFit="1" customWidth="1"/>
    <col min="12838" max="12839" width="16.140625" style="1" bestFit="1" customWidth="1"/>
    <col min="12840" max="13082" width="9.140625" style="1"/>
    <col min="13083" max="13083" width="4.5703125" style="1" customWidth="1"/>
    <col min="13084" max="13084" width="6.5703125" style="1" customWidth="1"/>
    <col min="13085" max="13085" width="3.7109375" style="1" bestFit="1" customWidth="1"/>
    <col min="13086" max="13086" width="31" style="1" bestFit="1" customWidth="1"/>
    <col min="13087" max="13087" width="14.140625" style="1" bestFit="1" customWidth="1"/>
    <col min="13088" max="13088" width="15.42578125" style="1" bestFit="1" customWidth="1"/>
    <col min="13089" max="13089" width="16.140625" style="1" bestFit="1" customWidth="1"/>
    <col min="13090" max="13090" width="12.85546875" style="1" bestFit="1" customWidth="1"/>
    <col min="13091" max="13091" width="15.42578125" style="1" bestFit="1" customWidth="1"/>
    <col min="13092" max="13092" width="14.5703125" style="1" bestFit="1" customWidth="1"/>
    <col min="13093" max="13093" width="15.85546875" style="1" bestFit="1" customWidth="1"/>
    <col min="13094" max="13095" width="16.140625" style="1" bestFit="1" customWidth="1"/>
    <col min="13096" max="13338" width="9.140625" style="1"/>
    <col min="13339" max="13339" width="4.5703125" style="1" customWidth="1"/>
    <col min="13340" max="13340" width="6.5703125" style="1" customWidth="1"/>
    <col min="13341" max="13341" width="3.7109375" style="1" bestFit="1" customWidth="1"/>
    <col min="13342" max="13342" width="31" style="1" bestFit="1" customWidth="1"/>
    <col min="13343" max="13343" width="14.140625" style="1" bestFit="1" customWidth="1"/>
    <col min="13344" max="13344" width="15.42578125" style="1" bestFit="1" customWidth="1"/>
    <col min="13345" max="13345" width="16.140625" style="1" bestFit="1" customWidth="1"/>
    <col min="13346" max="13346" width="12.85546875" style="1" bestFit="1" customWidth="1"/>
    <col min="13347" max="13347" width="15.42578125" style="1" bestFit="1" customWidth="1"/>
    <col min="13348" max="13348" width="14.5703125" style="1" bestFit="1" customWidth="1"/>
    <col min="13349" max="13349" width="15.85546875" style="1" bestFit="1" customWidth="1"/>
    <col min="13350" max="13351" width="16.140625" style="1" bestFit="1" customWidth="1"/>
    <col min="13352" max="13594" width="9.140625" style="1"/>
    <col min="13595" max="13595" width="4.5703125" style="1" customWidth="1"/>
    <col min="13596" max="13596" width="6.5703125" style="1" customWidth="1"/>
    <col min="13597" max="13597" width="3.7109375" style="1" bestFit="1" customWidth="1"/>
    <col min="13598" max="13598" width="31" style="1" bestFit="1" customWidth="1"/>
    <col min="13599" max="13599" width="14.140625" style="1" bestFit="1" customWidth="1"/>
    <col min="13600" max="13600" width="15.42578125" style="1" bestFit="1" customWidth="1"/>
    <col min="13601" max="13601" width="16.140625" style="1" bestFit="1" customWidth="1"/>
    <col min="13602" max="13602" width="12.85546875" style="1" bestFit="1" customWidth="1"/>
    <col min="13603" max="13603" width="15.42578125" style="1" bestFit="1" customWidth="1"/>
    <col min="13604" max="13604" width="14.5703125" style="1" bestFit="1" customWidth="1"/>
    <col min="13605" max="13605" width="15.85546875" style="1" bestFit="1" customWidth="1"/>
    <col min="13606" max="13607" width="16.140625" style="1" bestFit="1" customWidth="1"/>
    <col min="13608" max="13850" width="9.140625" style="1"/>
    <col min="13851" max="13851" width="4.5703125" style="1" customWidth="1"/>
    <col min="13852" max="13852" width="6.5703125" style="1" customWidth="1"/>
    <col min="13853" max="13853" width="3.7109375" style="1" bestFit="1" customWidth="1"/>
    <col min="13854" max="13854" width="31" style="1" bestFit="1" customWidth="1"/>
    <col min="13855" max="13855" width="14.140625" style="1" bestFit="1" customWidth="1"/>
    <col min="13856" max="13856" width="15.42578125" style="1" bestFit="1" customWidth="1"/>
    <col min="13857" max="13857" width="16.140625" style="1" bestFit="1" customWidth="1"/>
    <col min="13858" max="13858" width="12.85546875" style="1" bestFit="1" customWidth="1"/>
    <col min="13859" max="13859" width="15.42578125" style="1" bestFit="1" customWidth="1"/>
    <col min="13860" max="13860" width="14.5703125" style="1" bestFit="1" customWidth="1"/>
    <col min="13861" max="13861" width="15.85546875" style="1" bestFit="1" customWidth="1"/>
    <col min="13862" max="13863" width="16.140625" style="1" bestFit="1" customWidth="1"/>
    <col min="13864" max="14106" width="9.140625" style="1"/>
    <col min="14107" max="14107" width="4.5703125" style="1" customWidth="1"/>
    <col min="14108" max="14108" width="6.5703125" style="1" customWidth="1"/>
    <col min="14109" max="14109" width="3.7109375" style="1" bestFit="1" customWidth="1"/>
    <col min="14110" max="14110" width="31" style="1" bestFit="1" customWidth="1"/>
    <col min="14111" max="14111" width="14.140625" style="1" bestFit="1" customWidth="1"/>
    <col min="14112" max="14112" width="15.42578125" style="1" bestFit="1" customWidth="1"/>
    <col min="14113" max="14113" width="16.140625" style="1" bestFit="1" customWidth="1"/>
    <col min="14114" max="14114" width="12.85546875" style="1" bestFit="1" customWidth="1"/>
    <col min="14115" max="14115" width="15.42578125" style="1" bestFit="1" customWidth="1"/>
    <col min="14116" max="14116" width="14.5703125" style="1" bestFit="1" customWidth="1"/>
    <col min="14117" max="14117" width="15.85546875" style="1" bestFit="1" customWidth="1"/>
    <col min="14118" max="14119" width="16.140625" style="1" bestFit="1" customWidth="1"/>
    <col min="14120" max="14362" width="9.140625" style="1"/>
    <col min="14363" max="14363" width="4.5703125" style="1" customWidth="1"/>
    <col min="14364" max="14364" width="6.5703125" style="1" customWidth="1"/>
    <col min="14365" max="14365" width="3.7109375" style="1" bestFit="1" customWidth="1"/>
    <col min="14366" max="14366" width="31" style="1" bestFit="1" customWidth="1"/>
    <col min="14367" max="14367" width="14.140625" style="1" bestFit="1" customWidth="1"/>
    <col min="14368" max="14368" width="15.42578125" style="1" bestFit="1" customWidth="1"/>
    <col min="14369" max="14369" width="16.140625" style="1" bestFit="1" customWidth="1"/>
    <col min="14370" max="14370" width="12.85546875" style="1" bestFit="1" customWidth="1"/>
    <col min="14371" max="14371" width="15.42578125" style="1" bestFit="1" customWidth="1"/>
    <col min="14372" max="14372" width="14.5703125" style="1" bestFit="1" customWidth="1"/>
    <col min="14373" max="14373" width="15.85546875" style="1" bestFit="1" customWidth="1"/>
    <col min="14374" max="14375" width="16.140625" style="1" bestFit="1" customWidth="1"/>
    <col min="14376" max="14618" width="9.140625" style="1"/>
    <col min="14619" max="14619" width="4.5703125" style="1" customWidth="1"/>
    <col min="14620" max="14620" width="6.5703125" style="1" customWidth="1"/>
    <col min="14621" max="14621" width="3.7109375" style="1" bestFit="1" customWidth="1"/>
    <col min="14622" max="14622" width="31" style="1" bestFit="1" customWidth="1"/>
    <col min="14623" max="14623" width="14.140625" style="1" bestFit="1" customWidth="1"/>
    <col min="14624" max="14624" width="15.42578125" style="1" bestFit="1" customWidth="1"/>
    <col min="14625" max="14625" width="16.140625" style="1" bestFit="1" customWidth="1"/>
    <col min="14626" max="14626" width="12.85546875" style="1" bestFit="1" customWidth="1"/>
    <col min="14627" max="14627" width="15.42578125" style="1" bestFit="1" customWidth="1"/>
    <col min="14628" max="14628" width="14.5703125" style="1" bestFit="1" customWidth="1"/>
    <col min="14629" max="14629" width="15.85546875" style="1" bestFit="1" customWidth="1"/>
    <col min="14630" max="14631" width="16.140625" style="1" bestFit="1" customWidth="1"/>
    <col min="14632" max="14874" width="9.140625" style="1"/>
    <col min="14875" max="14875" width="4.5703125" style="1" customWidth="1"/>
    <col min="14876" max="14876" width="6.5703125" style="1" customWidth="1"/>
    <col min="14877" max="14877" width="3.7109375" style="1" bestFit="1" customWidth="1"/>
    <col min="14878" max="14878" width="31" style="1" bestFit="1" customWidth="1"/>
    <col min="14879" max="14879" width="14.140625" style="1" bestFit="1" customWidth="1"/>
    <col min="14880" max="14880" width="15.42578125" style="1" bestFit="1" customWidth="1"/>
    <col min="14881" max="14881" width="16.140625" style="1" bestFit="1" customWidth="1"/>
    <col min="14882" max="14882" width="12.85546875" style="1" bestFit="1" customWidth="1"/>
    <col min="14883" max="14883" width="15.42578125" style="1" bestFit="1" customWidth="1"/>
    <col min="14884" max="14884" width="14.5703125" style="1" bestFit="1" customWidth="1"/>
    <col min="14885" max="14885" width="15.85546875" style="1" bestFit="1" customWidth="1"/>
    <col min="14886" max="14887" width="16.140625" style="1" bestFit="1" customWidth="1"/>
    <col min="14888" max="15130" width="9.140625" style="1"/>
    <col min="15131" max="15131" width="4.5703125" style="1" customWidth="1"/>
    <col min="15132" max="15132" width="6.5703125" style="1" customWidth="1"/>
    <col min="15133" max="15133" width="3.7109375" style="1" bestFit="1" customWidth="1"/>
    <col min="15134" max="15134" width="31" style="1" bestFit="1" customWidth="1"/>
    <col min="15135" max="15135" width="14.140625" style="1" bestFit="1" customWidth="1"/>
    <col min="15136" max="15136" width="15.42578125" style="1" bestFit="1" customWidth="1"/>
    <col min="15137" max="15137" width="16.140625" style="1" bestFit="1" customWidth="1"/>
    <col min="15138" max="15138" width="12.85546875" style="1" bestFit="1" customWidth="1"/>
    <col min="15139" max="15139" width="15.42578125" style="1" bestFit="1" customWidth="1"/>
    <col min="15140" max="15140" width="14.5703125" style="1" bestFit="1" customWidth="1"/>
    <col min="15141" max="15141" width="15.85546875" style="1" bestFit="1" customWidth="1"/>
    <col min="15142" max="15143" width="16.140625" style="1" bestFit="1" customWidth="1"/>
    <col min="15144" max="15386" width="9.140625" style="1"/>
    <col min="15387" max="15387" width="4.5703125" style="1" customWidth="1"/>
    <col min="15388" max="15388" width="6.5703125" style="1" customWidth="1"/>
    <col min="15389" max="15389" width="3.7109375" style="1" bestFit="1" customWidth="1"/>
    <col min="15390" max="15390" width="31" style="1" bestFit="1" customWidth="1"/>
    <col min="15391" max="15391" width="14.140625" style="1" bestFit="1" customWidth="1"/>
    <col min="15392" max="15392" width="15.42578125" style="1" bestFit="1" customWidth="1"/>
    <col min="15393" max="15393" width="16.140625" style="1" bestFit="1" customWidth="1"/>
    <col min="15394" max="15394" width="12.85546875" style="1" bestFit="1" customWidth="1"/>
    <col min="15395" max="15395" width="15.42578125" style="1" bestFit="1" customWidth="1"/>
    <col min="15396" max="15396" width="14.5703125" style="1" bestFit="1" customWidth="1"/>
    <col min="15397" max="15397" width="15.85546875" style="1" bestFit="1" customWidth="1"/>
    <col min="15398" max="15399" width="16.140625" style="1" bestFit="1" customWidth="1"/>
    <col min="15400" max="15642" width="9.140625" style="1"/>
    <col min="15643" max="15643" width="4.5703125" style="1" customWidth="1"/>
    <col min="15644" max="15644" width="6.5703125" style="1" customWidth="1"/>
    <col min="15645" max="15645" width="3.7109375" style="1" bestFit="1" customWidth="1"/>
    <col min="15646" max="15646" width="31" style="1" bestFit="1" customWidth="1"/>
    <col min="15647" max="15647" width="14.140625" style="1" bestFit="1" customWidth="1"/>
    <col min="15648" max="15648" width="15.42578125" style="1" bestFit="1" customWidth="1"/>
    <col min="15649" max="15649" width="16.140625" style="1" bestFit="1" customWidth="1"/>
    <col min="15650" max="15650" width="12.85546875" style="1" bestFit="1" customWidth="1"/>
    <col min="15651" max="15651" width="15.42578125" style="1" bestFit="1" customWidth="1"/>
    <col min="15652" max="15652" width="14.5703125" style="1" bestFit="1" customWidth="1"/>
    <col min="15653" max="15653" width="15.85546875" style="1" bestFit="1" customWidth="1"/>
    <col min="15654" max="15655" width="16.140625" style="1" bestFit="1" customWidth="1"/>
    <col min="15656" max="15898" width="9.140625" style="1"/>
    <col min="15899" max="15899" width="4.5703125" style="1" customWidth="1"/>
    <col min="15900" max="15900" width="6.5703125" style="1" customWidth="1"/>
    <col min="15901" max="15901" width="3.7109375" style="1" bestFit="1" customWidth="1"/>
    <col min="15902" max="15902" width="31" style="1" bestFit="1" customWidth="1"/>
    <col min="15903" max="15903" width="14.140625" style="1" bestFit="1" customWidth="1"/>
    <col min="15904" max="15904" width="15.42578125" style="1" bestFit="1" customWidth="1"/>
    <col min="15905" max="15905" width="16.140625" style="1" bestFit="1" customWidth="1"/>
    <col min="15906" max="15906" width="12.85546875" style="1" bestFit="1" customWidth="1"/>
    <col min="15907" max="15907" width="15.42578125" style="1" bestFit="1" customWidth="1"/>
    <col min="15908" max="15908" width="14.5703125" style="1" bestFit="1" customWidth="1"/>
    <col min="15909" max="15909" width="15.85546875" style="1" bestFit="1" customWidth="1"/>
    <col min="15910" max="15911" width="16.140625" style="1" bestFit="1" customWidth="1"/>
    <col min="15912" max="16154" width="9.140625" style="1"/>
    <col min="16155" max="16155" width="4.5703125" style="1" customWidth="1"/>
    <col min="16156" max="16156" width="6.5703125" style="1" customWidth="1"/>
    <col min="16157" max="16157" width="3.7109375" style="1" bestFit="1" customWidth="1"/>
    <col min="16158" max="16158" width="31" style="1" bestFit="1" customWidth="1"/>
    <col min="16159" max="16159" width="14.140625" style="1" bestFit="1" customWidth="1"/>
    <col min="16160" max="16160" width="15.42578125" style="1" bestFit="1" customWidth="1"/>
    <col min="16161" max="16161" width="16.140625" style="1" bestFit="1" customWidth="1"/>
    <col min="16162" max="16162" width="12.85546875" style="1" bestFit="1" customWidth="1"/>
    <col min="16163" max="16163" width="15.42578125" style="1" bestFit="1" customWidth="1"/>
    <col min="16164" max="16164" width="14.5703125" style="1" bestFit="1" customWidth="1"/>
    <col min="16165" max="16165" width="15.85546875" style="1" bestFit="1" customWidth="1"/>
    <col min="16166" max="16167" width="16.140625" style="1" bestFit="1" customWidth="1"/>
    <col min="16168" max="16384" width="9.140625" style="1"/>
  </cols>
  <sheetData>
    <row r="1" spans="2:42" ht="60.75" customHeight="1" x14ac:dyDescent="0.25">
      <c r="B1" s="45" t="s">
        <v>0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</row>
    <row r="2" spans="2:42" s="25" customFormat="1" ht="18.75" customHeight="1" x14ac:dyDescent="0.25">
      <c r="B2" s="46" t="s">
        <v>1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</row>
    <row r="3" spans="2:42" s="25" customFormat="1" ht="27.75" customHeight="1" thickBot="1" x14ac:dyDescent="0.3">
      <c r="B3" s="41" t="s">
        <v>48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2" t="s">
        <v>58</v>
      </c>
      <c r="AL3" s="42"/>
      <c r="AM3" s="42"/>
      <c r="AN3" s="17"/>
      <c r="AO3" s="17"/>
      <c r="AP3" s="17"/>
    </row>
    <row r="4" spans="2:42" ht="18" customHeight="1" x14ac:dyDescent="0.25">
      <c r="B4" s="47" t="s">
        <v>2</v>
      </c>
      <c r="C4" s="50" t="s">
        <v>3</v>
      </c>
      <c r="D4" s="56" t="s">
        <v>25</v>
      </c>
      <c r="E4" s="57"/>
      <c r="F4" s="57"/>
      <c r="G4" s="57"/>
      <c r="H4" s="57"/>
      <c r="I4" s="57"/>
      <c r="J4" s="57"/>
      <c r="K4" s="57"/>
      <c r="L4" s="58"/>
      <c r="M4" s="59" t="s">
        <v>29</v>
      </c>
      <c r="N4" s="59"/>
      <c r="O4" s="59"/>
      <c r="P4" s="59"/>
      <c r="Q4" s="59"/>
      <c r="R4" s="59"/>
      <c r="S4" s="56" t="s">
        <v>31</v>
      </c>
      <c r="T4" s="57"/>
      <c r="U4" s="57"/>
      <c r="V4" s="57"/>
      <c r="W4" s="57"/>
      <c r="X4" s="57"/>
      <c r="Y4" s="57"/>
      <c r="Z4" s="57"/>
      <c r="AA4" s="58"/>
      <c r="AB4" s="56" t="s">
        <v>30</v>
      </c>
      <c r="AC4" s="57"/>
      <c r="AD4" s="57"/>
      <c r="AE4" s="57"/>
      <c r="AF4" s="57"/>
      <c r="AG4" s="58"/>
      <c r="AH4" s="61" t="s">
        <v>32</v>
      </c>
      <c r="AI4" s="61"/>
      <c r="AJ4" s="61"/>
      <c r="AK4" s="61"/>
      <c r="AL4" s="61"/>
      <c r="AM4" s="62"/>
    </row>
    <row r="5" spans="2:42" ht="18" customHeight="1" x14ac:dyDescent="0.25">
      <c r="B5" s="48"/>
      <c r="C5" s="51"/>
      <c r="D5" s="53" t="s">
        <v>26</v>
      </c>
      <c r="E5" s="54"/>
      <c r="F5" s="55"/>
      <c r="G5" s="53" t="s">
        <v>27</v>
      </c>
      <c r="H5" s="54"/>
      <c r="I5" s="55"/>
      <c r="J5" s="53" t="s">
        <v>28</v>
      </c>
      <c r="K5" s="54"/>
      <c r="L5" s="55"/>
      <c r="M5" s="53" t="s">
        <v>27</v>
      </c>
      <c r="N5" s="54"/>
      <c r="O5" s="55"/>
      <c r="P5" s="53" t="s">
        <v>28</v>
      </c>
      <c r="Q5" s="54"/>
      <c r="R5" s="55"/>
      <c r="S5" s="53" t="s">
        <v>26</v>
      </c>
      <c r="T5" s="54"/>
      <c r="U5" s="55"/>
      <c r="V5" s="53" t="s">
        <v>27</v>
      </c>
      <c r="W5" s="54"/>
      <c r="X5" s="55"/>
      <c r="Y5" s="53" t="s">
        <v>28</v>
      </c>
      <c r="Z5" s="54"/>
      <c r="AA5" s="55"/>
      <c r="AB5" s="53" t="s">
        <v>27</v>
      </c>
      <c r="AC5" s="54"/>
      <c r="AD5" s="54"/>
      <c r="AE5" s="53" t="s">
        <v>28</v>
      </c>
      <c r="AF5" s="54"/>
      <c r="AG5" s="55"/>
      <c r="AH5" s="53" t="s">
        <v>27</v>
      </c>
      <c r="AI5" s="54"/>
      <c r="AJ5" s="54"/>
      <c r="AK5" s="53" t="s">
        <v>28</v>
      </c>
      <c r="AL5" s="54"/>
      <c r="AM5" s="60"/>
    </row>
    <row r="6" spans="2:42" x14ac:dyDescent="0.25">
      <c r="B6" s="49"/>
      <c r="C6" s="52"/>
      <c r="D6" s="18" t="s">
        <v>4</v>
      </c>
      <c r="E6" s="18" t="s">
        <v>5</v>
      </c>
      <c r="F6" s="18" t="s">
        <v>6</v>
      </c>
      <c r="G6" s="18" t="s">
        <v>4</v>
      </c>
      <c r="H6" s="18" t="s">
        <v>5</v>
      </c>
      <c r="I6" s="18" t="s">
        <v>6</v>
      </c>
      <c r="J6" s="18" t="s">
        <v>4</v>
      </c>
      <c r="K6" s="18" t="s">
        <v>5</v>
      </c>
      <c r="L6" s="18" t="s">
        <v>6</v>
      </c>
      <c r="M6" s="18" t="s">
        <v>4</v>
      </c>
      <c r="N6" s="18" t="s">
        <v>5</v>
      </c>
      <c r="O6" s="18" t="s">
        <v>6</v>
      </c>
      <c r="P6" s="18" t="s">
        <v>4</v>
      </c>
      <c r="Q6" s="18" t="s">
        <v>5</v>
      </c>
      <c r="R6" s="18" t="s">
        <v>6</v>
      </c>
      <c r="S6" s="18" t="s">
        <v>4</v>
      </c>
      <c r="T6" s="18" t="s">
        <v>5</v>
      </c>
      <c r="U6" s="18" t="s">
        <v>6</v>
      </c>
      <c r="V6" s="18" t="s">
        <v>4</v>
      </c>
      <c r="W6" s="18" t="s">
        <v>5</v>
      </c>
      <c r="X6" s="18" t="s">
        <v>6</v>
      </c>
      <c r="Y6" s="18" t="s">
        <v>4</v>
      </c>
      <c r="Z6" s="18" t="s">
        <v>5</v>
      </c>
      <c r="AA6" s="18" t="s">
        <v>6</v>
      </c>
      <c r="AB6" s="18" t="s">
        <v>4</v>
      </c>
      <c r="AC6" s="18" t="s">
        <v>5</v>
      </c>
      <c r="AD6" s="18" t="s">
        <v>6</v>
      </c>
      <c r="AE6" s="18" t="s">
        <v>4</v>
      </c>
      <c r="AF6" s="18" t="s">
        <v>5</v>
      </c>
      <c r="AG6" s="18" t="s">
        <v>6</v>
      </c>
      <c r="AH6" s="18" t="s">
        <v>4</v>
      </c>
      <c r="AI6" s="18" t="s">
        <v>5</v>
      </c>
      <c r="AJ6" s="18" t="s">
        <v>6</v>
      </c>
      <c r="AK6" s="19" t="s">
        <v>4</v>
      </c>
      <c r="AL6" s="20" t="s">
        <v>5</v>
      </c>
      <c r="AM6" s="21" t="s">
        <v>6</v>
      </c>
    </row>
    <row r="7" spans="2:42" x14ac:dyDescent="0.25">
      <c r="B7" s="7">
        <v>1</v>
      </c>
      <c r="C7" s="3" t="s">
        <v>7</v>
      </c>
      <c r="D7" s="10">
        <v>833632600000</v>
      </c>
      <c r="E7" s="10">
        <v>1539158185000</v>
      </c>
      <c r="F7" s="9">
        <v>2372790785000</v>
      </c>
      <c r="G7" s="10">
        <v>37148264830036</v>
      </c>
      <c r="H7" s="10">
        <v>117002627024447</v>
      </c>
      <c r="I7" s="9">
        <v>154150891854483</v>
      </c>
      <c r="J7" s="10">
        <v>184732032443</v>
      </c>
      <c r="K7" s="10">
        <v>270548812716</v>
      </c>
      <c r="L7" s="9">
        <v>455280845159</v>
      </c>
      <c r="M7" s="10">
        <v>1948950191892</v>
      </c>
      <c r="N7" s="10">
        <v>22482088136167</v>
      </c>
      <c r="O7" s="9">
        <v>24431038328059</v>
      </c>
      <c r="P7" s="10">
        <v>4121364000</v>
      </c>
      <c r="Q7" s="10">
        <v>29332374026</v>
      </c>
      <c r="R7" s="9">
        <v>33453738026</v>
      </c>
      <c r="S7" s="10">
        <v>7190238001</v>
      </c>
      <c r="T7" s="10">
        <v>72592244249</v>
      </c>
      <c r="U7" s="9">
        <v>79782482250</v>
      </c>
      <c r="V7" s="10">
        <v>0</v>
      </c>
      <c r="W7" s="10">
        <v>0</v>
      </c>
      <c r="X7" s="9">
        <v>0</v>
      </c>
      <c r="Y7" s="10">
        <v>33702242000</v>
      </c>
      <c r="Z7" s="10">
        <v>16455682000</v>
      </c>
      <c r="AA7" s="9">
        <v>50157924000</v>
      </c>
      <c r="AB7" s="10">
        <v>26337298746561</v>
      </c>
      <c r="AC7" s="10">
        <v>21275416582425</v>
      </c>
      <c r="AD7" s="9">
        <v>47612715328986</v>
      </c>
      <c r="AE7" s="10">
        <v>94867551241</v>
      </c>
      <c r="AF7" s="10">
        <v>105464381902</v>
      </c>
      <c r="AG7" s="9">
        <v>200331933143</v>
      </c>
      <c r="AH7" s="10">
        <v>1776512146533</v>
      </c>
      <c r="AI7" s="10">
        <v>625662251221</v>
      </c>
      <c r="AJ7" s="9">
        <v>2402174397754</v>
      </c>
      <c r="AK7" s="10">
        <v>20169125000</v>
      </c>
      <c r="AL7" s="10">
        <v>9105865000</v>
      </c>
      <c r="AM7" s="11">
        <v>29274990000</v>
      </c>
    </row>
    <row r="8" spans="2:42" x14ac:dyDescent="0.25">
      <c r="B8" s="8">
        <v>2</v>
      </c>
      <c r="C8" s="4" t="s">
        <v>8</v>
      </c>
      <c r="D8" s="12">
        <v>157417100000</v>
      </c>
      <c r="E8" s="12">
        <v>495482650000</v>
      </c>
      <c r="F8" s="9">
        <v>652899750000</v>
      </c>
      <c r="G8" s="12">
        <v>6292789035799</v>
      </c>
      <c r="H8" s="12">
        <v>19264463712917</v>
      </c>
      <c r="I8" s="9">
        <v>25557252748716</v>
      </c>
      <c r="J8" s="12">
        <v>39965696321</v>
      </c>
      <c r="K8" s="12">
        <v>49061656840</v>
      </c>
      <c r="L8" s="9">
        <v>89027353161</v>
      </c>
      <c r="M8" s="12">
        <v>91121565785</v>
      </c>
      <c r="N8" s="12">
        <v>153973897984</v>
      </c>
      <c r="O8" s="9">
        <v>245095463769</v>
      </c>
      <c r="P8" s="12">
        <v>389410000</v>
      </c>
      <c r="Q8" s="12">
        <v>354700000</v>
      </c>
      <c r="R8" s="9">
        <v>744110000</v>
      </c>
      <c r="S8" s="12">
        <v>0</v>
      </c>
      <c r="T8" s="12">
        <v>0</v>
      </c>
      <c r="U8" s="9">
        <v>0</v>
      </c>
      <c r="V8" s="12">
        <v>677381516064</v>
      </c>
      <c r="W8" s="12">
        <v>4928739693607</v>
      </c>
      <c r="X8" s="9">
        <v>5606121209671</v>
      </c>
      <c r="Y8" s="12">
        <v>2629446000</v>
      </c>
      <c r="Z8" s="12">
        <v>14399854000</v>
      </c>
      <c r="AA8" s="9">
        <v>17029300000</v>
      </c>
      <c r="AB8" s="12">
        <v>5405658660000</v>
      </c>
      <c r="AC8" s="12">
        <v>22304071944371</v>
      </c>
      <c r="AD8" s="9">
        <v>27709730604371</v>
      </c>
      <c r="AE8" s="12">
        <v>94485000</v>
      </c>
      <c r="AF8" s="12">
        <v>626886338</v>
      </c>
      <c r="AG8" s="9">
        <v>721371338</v>
      </c>
      <c r="AH8" s="12">
        <v>303412710683</v>
      </c>
      <c r="AI8" s="12">
        <v>530268389689</v>
      </c>
      <c r="AJ8" s="9">
        <v>833681100372</v>
      </c>
      <c r="AK8" s="12">
        <v>550000</v>
      </c>
      <c r="AL8" s="12">
        <v>4462000</v>
      </c>
      <c r="AM8" s="11">
        <v>5012000</v>
      </c>
    </row>
    <row r="9" spans="2:42" x14ac:dyDescent="0.25">
      <c r="B9" s="7">
        <v>3</v>
      </c>
      <c r="C9" s="3" t="s">
        <v>20</v>
      </c>
      <c r="D9" s="10">
        <v>22558600000</v>
      </c>
      <c r="E9" s="10">
        <v>16625900000</v>
      </c>
      <c r="F9" s="9">
        <v>39184500000</v>
      </c>
      <c r="G9" s="10">
        <v>676456569332</v>
      </c>
      <c r="H9" s="10">
        <v>633162687003</v>
      </c>
      <c r="I9" s="9">
        <v>1309619256335</v>
      </c>
      <c r="J9" s="10">
        <v>2294000</v>
      </c>
      <c r="K9" s="10">
        <v>0</v>
      </c>
      <c r="L9" s="9">
        <v>2294000</v>
      </c>
      <c r="M9" s="10">
        <v>0</v>
      </c>
      <c r="N9" s="10">
        <v>0</v>
      </c>
      <c r="O9" s="9">
        <v>0</v>
      </c>
      <c r="P9" s="10">
        <v>0</v>
      </c>
      <c r="Q9" s="10">
        <v>0</v>
      </c>
      <c r="R9" s="9">
        <v>0</v>
      </c>
      <c r="S9" s="10">
        <v>0</v>
      </c>
      <c r="T9" s="10">
        <v>0</v>
      </c>
      <c r="U9" s="9">
        <v>0</v>
      </c>
      <c r="V9" s="10">
        <v>7681496667</v>
      </c>
      <c r="W9" s="10">
        <v>0</v>
      </c>
      <c r="X9" s="9">
        <v>7681496667</v>
      </c>
      <c r="Y9" s="10">
        <v>0</v>
      </c>
      <c r="Z9" s="10">
        <v>0</v>
      </c>
      <c r="AA9" s="9">
        <v>0</v>
      </c>
      <c r="AB9" s="10">
        <v>48794289130</v>
      </c>
      <c r="AC9" s="10">
        <v>0</v>
      </c>
      <c r="AD9" s="9">
        <v>48794289130</v>
      </c>
      <c r="AE9" s="10">
        <v>0</v>
      </c>
      <c r="AF9" s="10">
        <v>0</v>
      </c>
      <c r="AG9" s="9">
        <v>0</v>
      </c>
      <c r="AH9" s="10">
        <v>13419816147</v>
      </c>
      <c r="AI9" s="10">
        <v>0</v>
      </c>
      <c r="AJ9" s="9">
        <v>13419816147</v>
      </c>
      <c r="AK9" s="10">
        <v>0</v>
      </c>
      <c r="AL9" s="10">
        <v>0</v>
      </c>
      <c r="AM9" s="11">
        <v>0</v>
      </c>
    </row>
    <row r="10" spans="2:42" x14ac:dyDescent="0.25">
      <c r="B10" s="8">
        <v>4</v>
      </c>
      <c r="C10" s="4" t="s">
        <v>21</v>
      </c>
      <c r="D10" s="12">
        <v>805799350000</v>
      </c>
      <c r="E10" s="12">
        <v>621904650000</v>
      </c>
      <c r="F10" s="9">
        <v>1427704000000</v>
      </c>
      <c r="G10" s="12">
        <v>77247584824926</v>
      </c>
      <c r="H10" s="12">
        <v>71385590548165</v>
      </c>
      <c r="I10" s="9">
        <v>148633175373091</v>
      </c>
      <c r="J10" s="12">
        <v>504665584775</v>
      </c>
      <c r="K10" s="12">
        <v>299485031962</v>
      </c>
      <c r="L10" s="9">
        <v>804150616737</v>
      </c>
      <c r="M10" s="12">
        <v>4015904835146</v>
      </c>
      <c r="N10" s="12">
        <v>4303420535175</v>
      </c>
      <c r="O10" s="9">
        <v>8319325370321</v>
      </c>
      <c r="P10" s="12">
        <v>727531566150</v>
      </c>
      <c r="Q10" s="12">
        <v>2669298000</v>
      </c>
      <c r="R10" s="9">
        <v>730200864150</v>
      </c>
      <c r="S10" s="12">
        <v>88508342395</v>
      </c>
      <c r="T10" s="12">
        <v>55401228974</v>
      </c>
      <c r="U10" s="9">
        <v>143909571369</v>
      </c>
      <c r="V10" s="12">
        <v>1043823635530</v>
      </c>
      <c r="W10" s="12">
        <v>1392418180766</v>
      </c>
      <c r="X10" s="9">
        <v>2436241816296</v>
      </c>
      <c r="Y10" s="12">
        <v>8501302723</v>
      </c>
      <c r="Z10" s="12">
        <v>9724171537</v>
      </c>
      <c r="AA10" s="9">
        <v>18225474260</v>
      </c>
      <c r="AB10" s="12">
        <v>1282087061780</v>
      </c>
      <c r="AC10" s="12">
        <v>604836755555</v>
      </c>
      <c r="AD10" s="9">
        <v>1886923817335</v>
      </c>
      <c r="AE10" s="12">
        <v>157466802181</v>
      </c>
      <c r="AF10" s="12">
        <v>132408773040</v>
      </c>
      <c r="AG10" s="9">
        <v>289875575221</v>
      </c>
      <c r="AH10" s="12">
        <v>72786662652160</v>
      </c>
      <c r="AI10" s="12">
        <v>57360979106249</v>
      </c>
      <c r="AJ10" s="9">
        <v>130147641758409</v>
      </c>
      <c r="AK10" s="12">
        <v>858148923817</v>
      </c>
      <c r="AL10" s="12">
        <v>417204280721</v>
      </c>
      <c r="AM10" s="11">
        <v>1275353204538</v>
      </c>
    </row>
    <row r="11" spans="2:42" x14ac:dyDescent="0.25">
      <c r="B11" s="7">
        <v>5</v>
      </c>
      <c r="C11" s="3" t="s">
        <v>36</v>
      </c>
      <c r="D11" s="10">
        <v>1620934300000</v>
      </c>
      <c r="E11" s="10">
        <v>496323300000</v>
      </c>
      <c r="F11" s="9">
        <v>2117257600000</v>
      </c>
      <c r="G11" s="10">
        <v>63008863572808</v>
      </c>
      <c r="H11" s="10">
        <v>18011417293279</v>
      </c>
      <c r="I11" s="9">
        <v>81020280866087</v>
      </c>
      <c r="J11" s="10">
        <v>374891949002</v>
      </c>
      <c r="K11" s="10">
        <v>179520902581</v>
      </c>
      <c r="L11" s="9">
        <v>554412851583</v>
      </c>
      <c r="M11" s="10">
        <v>0</v>
      </c>
      <c r="N11" s="10">
        <v>0</v>
      </c>
      <c r="O11" s="9">
        <v>0</v>
      </c>
      <c r="P11" s="10">
        <v>0</v>
      </c>
      <c r="Q11" s="10">
        <v>0</v>
      </c>
      <c r="R11" s="9">
        <v>0</v>
      </c>
      <c r="S11" s="10">
        <v>27667864000</v>
      </c>
      <c r="T11" s="10">
        <v>28771738300</v>
      </c>
      <c r="U11" s="9">
        <v>56439602300</v>
      </c>
      <c r="V11" s="10">
        <v>873322195735</v>
      </c>
      <c r="W11" s="10">
        <v>789662429446</v>
      </c>
      <c r="X11" s="9">
        <v>1662984625181</v>
      </c>
      <c r="Y11" s="10">
        <v>0</v>
      </c>
      <c r="Z11" s="10">
        <v>0</v>
      </c>
      <c r="AA11" s="9">
        <v>0</v>
      </c>
      <c r="AB11" s="10">
        <v>54495420129601</v>
      </c>
      <c r="AC11" s="10">
        <v>42819561224253</v>
      </c>
      <c r="AD11" s="9">
        <v>97314981353854</v>
      </c>
      <c r="AE11" s="10">
        <v>330311924731</v>
      </c>
      <c r="AF11" s="10">
        <v>244511682711</v>
      </c>
      <c r="AG11" s="9">
        <v>574823607442</v>
      </c>
      <c r="AH11" s="10">
        <v>27112371952221</v>
      </c>
      <c r="AI11" s="10">
        <v>13666594713949</v>
      </c>
      <c r="AJ11" s="9">
        <v>40778966666170</v>
      </c>
      <c r="AK11" s="10">
        <v>116580734755</v>
      </c>
      <c r="AL11" s="10">
        <v>24920608594</v>
      </c>
      <c r="AM11" s="11">
        <v>141501343349</v>
      </c>
    </row>
    <row r="12" spans="2:42" x14ac:dyDescent="0.25">
      <c r="B12" s="8">
        <v>6</v>
      </c>
      <c r="C12" s="4" t="s">
        <v>9</v>
      </c>
      <c r="D12" s="12">
        <v>3018526950000</v>
      </c>
      <c r="E12" s="12">
        <v>3480820750000</v>
      </c>
      <c r="F12" s="9">
        <v>6499347700000</v>
      </c>
      <c r="G12" s="12">
        <v>120269986306429</v>
      </c>
      <c r="H12" s="12">
        <v>134254669254348</v>
      </c>
      <c r="I12" s="9">
        <v>254524655560777</v>
      </c>
      <c r="J12" s="12">
        <v>897804787685</v>
      </c>
      <c r="K12" s="12">
        <v>775878590137</v>
      </c>
      <c r="L12" s="9">
        <v>1673683377822</v>
      </c>
      <c r="M12" s="12">
        <v>5902987406967</v>
      </c>
      <c r="N12" s="12">
        <v>5571621657592</v>
      </c>
      <c r="O12" s="9">
        <v>11474609064559</v>
      </c>
      <c r="P12" s="12">
        <v>721874683000</v>
      </c>
      <c r="Q12" s="12">
        <v>112455161000</v>
      </c>
      <c r="R12" s="9">
        <v>834329844000</v>
      </c>
      <c r="S12" s="12">
        <v>0</v>
      </c>
      <c r="T12" s="12">
        <v>0</v>
      </c>
      <c r="U12" s="9">
        <v>0</v>
      </c>
      <c r="V12" s="12">
        <v>993641307856</v>
      </c>
      <c r="W12" s="12">
        <v>976613622383</v>
      </c>
      <c r="X12" s="9">
        <v>1970254930239</v>
      </c>
      <c r="Y12" s="12">
        <v>14144895000</v>
      </c>
      <c r="Z12" s="12">
        <v>8825457000</v>
      </c>
      <c r="AA12" s="9">
        <v>22970352000</v>
      </c>
      <c r="AB12" s="12">
        <v>78896882274286</v>
      </c>
      <c r="AC12" s="12">
        <v>55075516543062</v>
      </c>
      <c r="AD12" s="9">
        <v>133972398817348</v>
      </c>
      <c r="AE12" s="12">
        <v>520365442024</v>
      </c>
      <c r="AF12" s="12">
        <v>551317285248</v>
      </c>
      <c r="AG12" s="9">
        <v>1071682727272</v>
      </c>
      <c r="AH12" s="12">
        <v>23765559016902</v>
      </c>
      <c r="AI12" s="12">
        <v>8228970543246</v>
      </c>
      <c r="AJ12" s="9">
        <v>31994529560148</v>
      </c>
      <c r="AK12" s="12">
        <v>105182588000</v>
      </c>
      <c r="AL12" s="12">
        <v>76870295000</v>
      </c>
      <c r="AM12" s="11">
        <v>182052883000</v>
      </c>
    </row>
    <row r="13" spans="2:42" x14ac:dyDescent="0.25">
      <c r="B13" s="7">
        <v>7</v>
      </c>
      <c r="C13" s="3" t="s">
        <v>56</v>
      </c>
      <c r="D13" s="10">
        <v>451994300000</v>
      </c>
      <c r="E13" s="10">
        <v>5247882650000</v>
      </c>
      <c r="F13" s="9">
        <v>5699876950000</v>
      </c>
      <c r="G13" s="10">
        <v>19458340947829</v>
      </c>
      <c r="H13" s="10">
        <v>275207292800332</v>
      </c>
      <c r="I13" s="9">
        <v>294665633748161</v>
      </c>
      <c r="J13" s="10">
        <v>68216692000</v>
      </c>
      <c r="K13" s="10">
        <v>559118105000</v>
      </c>
      <c r="L13" s="9">
        <v>627334797000</v>
      </c>
      <c r="M13" s="10">
        <v>593965407510</v>
      </c>
      <c r="N13" s="10">
        <v>7071016756073</v>
      </c>
      <c r="O13" s="9">
        <v>7664982163583</v>
      </c>
      <c r="P13" s="10">
        <v>666083000</v>
      </c>
      <c r="Q13" s="10">
        <v>15099852000</v>
      </c>
      <c r="R13" s="9">
        <v>15765935000</v>
      </c>
      <c r="S13" s="10">
        <v>5798860527</v>
      </c>
      <c r="T13" s="10">
        <v>167036920921</v>
      </c>
      <c r="U13" s="9">
        <v>172835781448</v>
      </c>
      <c r="V13" s="10">
        <v>0</v>
      </c>
      <c r="W13" s="10">
        <v>0</v>
      </c>
      <c r="X13" s="9">
        <v>0</v>
      </c>
      <c r="Y13" s="10">
        <v>9967014098</v>
      </c>
      <c r="Z13" s="10">
        <v>287101118902</v>
      </c>
      <c r="AA13" s="9">
        <v>297068133000</v>
      </c>
      <c r="AB13" s="10">
        <v>5475797807217</v>
      </c>
      <c r="AC13" s="10">
        <v>84067570440718</v>
      </c>
      <c r="AD13" s="9">
        <v>89543368247935</v>
      </c>
      <c r="AE13" s="10">
        <v>20092912699</v>
      </c>
      <c r="AF13" s="10">
        <v>308477853476</v>
      </c>
      <c r="AG13" s="9">
        <v>328570766175</v>
      </c>
      <c r="AH13" s="10">
        <v>11669336299949</v>
      </c>
      <c r="AI13" s="10">
        <v>48026242532008</v>
      </c>
      <c r="AJ13" s="9">
        <v>59695578831957</v>
      </c>
      <c r="AK13" s="10">
        <v>42819505720</v>
      </c>
      <c r="AL13" s="10">
        <v>176227671729</v>
      </c>
      <c r="AM13" s="11">
        <v>219047177449</v>
      </c>
    </row>
    <row r="14" spans="2:42" x14ac:dyDescent="0.25">
      <c r="B14" s="8">
        <v>8</v>
      </c>
      <c r="C14" s="4" t="s">
        <v>43</v>
      </c>
      <c r="D14" s="12">
        <v>1342588600000</v>
      </c>
      <c r="E14" s="12">
        <v>6380937200000</v>
      </c>
      <c r="F14" s="9">
        <v>7723525800000</v>
      </c>
      <c r="G14" s="12">
        <v>50451624947592</v>
      </c>
      <c r="H14" s="12">
        <v>241259401903451</v>
      </c>
      <c r="I14" s="9">
        <v>291711026851043</v>
      </c>
      <c r="J14" s="12">
        <v>387378198800</v>
      </c>
      <c r="K14" s="12">
        <v>1074566570600</v>
      </c>
      <c r="L14" s="9">
        <v>1461944769400</v>
      </c>
      <c r="M14" s="12">
        <v>0</v>
      </c>
      <c r="N14" s="12">
        <v>0</v>
      </c>
      <c r="O14" s="9">
        <v>0</v>
      </c>
      <c r="P14" s="12">
        <v>0</v>
      </c>
      <c r="Q14" s="12">
        <v>0</v>
      </c>
      <c r="R14" s="9">
        <v>0</v>
      </c>
      <c r="S14" s="12">
        <v>33585338671085</v>
      </c>
      <c r="T14" s="12">
        <v>114290518338606</v>
      </c>
      <c r="U14" s="9">
        <v>147875857009691</v>
      </c>
      <c r="V14" s="12">
        <v>1320050335182</v>
      </c>
      <c r="W14" s="12">
        <v>12624107791048</v>
      </c>
      <c r="X14" s="9">
        <v>13944158126230</v>
      </c>
      <c r="Y14" s="12">
        <v>0</v>
      </c>
      <c r="Z14" s="12">
        <v>0</v>
      </c>
      <c r="AA14" s="9">
        <v>0</v>
      </c>
      <c r="AB14" s="12">
        <v>49982736512822</v>
      </c>
      <c r="AC14" s="12">
        <v>204318568057556</v>
      </c>
      <c r="AD14" s="9">
        <v>254301304570378</v>
      </c>
      <c r="AE14" s="12">
        <v>314479486252</v>
      </c>
      <c r="AF14" s="12">
        <v>1195867116870</v>
      </c>
      <c r="AG14" s="9">
        <v>1510346603122</v>
      </c>
      <c r="AH14" s="12">
        <v>1128926718401</v>
      </c>
      <c r="AI14" s="12">
        <v>1833282617176</v>
      </c>
      <c r="AJ14" s="9">
        <v>2962209335577</v>
      </c>
      <c r="AK14" s="12">
        <v>400000</v>
      </c>
      <c r="AL14" s="12">
        <v>2100000</v>
      </c>
      <c r="AM14" s="11">
        <v>2500000</v>
      </c>
    </row>
    <row r="15" spans="2:42" x14ac:dyDescent="0.25">
      <c r="B15" s="7">
        <v>9</v>
      </c>
      <c r="C15" s="3" t="s">
        <v>22</v>
      </c>
      <c r="D15" s="10">
        <v>199095700000</v>
      </c>
      <c r="E15" s="10">
        <v>1021448350000</v>
      </c>
      <c r="F15" s="9">
        <v>1220544050000</v>
      </c>
      <c r="G15" s="10">
        <v>5921403545260</v>
      </c>
      <c r="H15" s="10">
        <v>42803996042633</v>
      </c>
      <c r="I15" s="9">
        <v>48725399587893</v>
      </c>
      <c r="J15" s="10">
        <v>50918550000</v>
      </c>
      <c r="K15" s="10">
        <v>179675537376</v>
      </c>
      <c r="L15" s="9">
        <v>230594087376</v>
      </c>
      <c r="M15" s="10">
        <v>300980126619</v>
      </c>
      <c r="N15" s="10">
        <v>753517604204</v>
      </c>
      <c r="O15" s="9">
        <v>1054497730823</v>
      </c>
      <c r="P15" s="10">
        <v>293417000</v>
      </c>
      <c r="Q15" s="10">
        <v>1105520000</v>
      </c>
      <c r="R15" s="9">
        <v>1398937000</v>
      </c>
      <c r="S15" s="10">
        <v>0</v>
      </c>
      <c r="T15" s="10">
        <v>0</v>
      </c>
      <c r="U15" s="9">
        <v>0</v>
      </c>
      <c r="V15" s="10">
        <v>625597666397</v>
      </c>
      <c r="W15" s="10">
        <v>8528759113594</v>
      </c>
      <c r="X15" s="9">
        <v>9154356779991</v>
      </c>
      <c r="Y15" s="10">
        <v>4737370000</v>
      </c>
      <c r="Z15" s="10">
        <v>36415211000</v>
      </c>
      <c r="AA15" s="9">
        <v>41152581000</v>
      </c>
      <c r="AB15" s="10">
        <v>6321588465234</v>
      </c>
      <c r="AC15" s="10">
        <v>51672649425286</v>
      </c>
      <c r="AD15" s="9">
        <v>57994237890520</v>
      </c>
      <c r="AE15" s="10">
        <v>24789225000</v>
      </c>
      <c r="AF15" s="10">
        <v>181034409000</v>
      </c>
      <c r="AG15" s="9">
        <v>205823634000</v>
      </c>
      <c r="AH15" s="10">
        <v>1195428932167</v>
      </c>
      <c r="AI15" s="10">
        <v>4141125223897</v>
      </c>
      <c r="AJ15" s="9">
        <v>5336554156064</v>
      </c>
      <c r="AK15" s="10">
        <v>19024758000</v>
      </c>
      <c r="AL15" s="10">
        <v>43782389000</v>
      </c>
      <c r="AM15" s="11">
        <v>62807147000</v>
      </c>
    </row>
    <row r="16" spans="2:42" x14ac:dyDescent="0.25">
      <c r="B16" s="8">
        <v>10</v>
      </c>
      <c r="C16" s="4" t="s">
        <v>23</v>
      </c>
      <c r="D16" s="12">
        <v>6250300000</v>
      </c>
      <c r="E16" s="12">
        <v>33107400000</v>
      </c>
      <c r="F16" s="9">
        <v>39357700000</v>
      </c>
      <c r="G16" s="12">
        <v>310954855719</v>
      </c>
      <c r="H16" s="12">
        <v>319415912859</v>
      </c>
      <c r="I16" s="9">
        <v>630370768578</v>
      </c>
      <c r="J16" s="12">
        <v>0</v>
      </c>
      <c r="K16" s="12">
        <v>0</v>
      </c>
      <c r="L16" s="9">
        <v>0</v>
      </c>
      <c r="M16" s="12">
        <v>0</v>
      </c>
      <c r="N16" s="12">
        <v>0</v>
      </c>
      <c r="O16" s="9">
        <v>0</v>
      </c>
      <c r="P16" s="12">
        <v>0</v>
      </c>
      <c r="Q16" s="12">
        <v>0</v>
      </c>
      <c r="R16" s="9">
        <v>0</v>
      </c>
      <c r="S16" s="12">
        <v>412000000</v>
      </c>
      <c r="T16" s="12">
        <v>163577354</v>
      </c>
      <c r="U16" s="9">
        <v>575577354</v>
      </c>
      <c r="V16" s="12">
        <v>0</v>
      </c>
      <c r="W16" s="12">
        <v>0</v>
      </c>
      <c r="X16" s="9">
        <v>0</v>
      </c>
      <c r="Y16" s="12">
        <v>0</v>
      </c>
      <c r="Z16" s="12">
        <v>0</v>
      </c>
      <c r="AA16" s="9">
        <v>0</v>
      </c>
      <c r="AB16" s="12">
        <v>839951490730</v>
      </c>
      <c r="AC16" s="12">
        <v>599717355267</v>
      </c>
      <c r="AD16" s="9">
        <v>1439668845997</v>
      </c>
      <c r="AE16" s="12">
        <v>1997127190</v>
      </c>
      <c r="AF16" s="12">
        <v>778767566</v>
      </c>
      <c r="AG16" s="9">
        <v>2775894756</v>
      </c>
      <c r="AH16" s="12">
        <v>7390347268924</v>
      </c>
      <c r="AI16" s="12">
        <v>1348263949933</v>
      </c>
      <c r="AJ16" s="9">
        <v>8738611218857</v>
      </c>
      <c r="AK16" s="12">
        <v>14123380200</v>
      </c>
      <c r="AL16" s="12">
        <v>8529651390</v>
      </c>
      <c r="AM16" s="11">
        <v>22653031590</v>
      </c>
    </row>
    <row r="17" spans="2:39" x14ac:dyDescent="0.25">
      <c r="B17" s="7">
        <v>11</v>
      </c>
      <c r="C17" s="3" t="s">
        <v>41</v>
      </c>
      <c r="D17" s="10">
        <v>38112300000</v>
      </c>
      <c r="E17" s="10">
        <v>9530900000</v>
      </c>
      <c r="F17" s="9">
        <v>47643200000</v>
      </c>
      <c r="G17" s="10">
        <v>1609119214886</v>
      </c>
      <c r="H17" s="10">
        <v>355457396279</v>
      </c>
      <c r="I17" s="9">
        <v>1964576611165</v>
      </c>
      <c r="J17" s="10">
        <v>8631498000</v>
      </c>
      <c r="K17" s="10">
        <v>275713000</v>
      </c>
      <c r="L17" s="9">
        <v>8907211000</v>
      </c>
      <c r="M17" s="10">
        <v>0</v>
      </c>
      <c r="N17" s="10">
        <v>0</v>
      </c>
      <c r="O17" s="9">
        <v>0</v>
      </c>
      <c r="P17" s="10">
        <v>0</v>
      </c>
      <c r="Q17" s="10">
        <v>0</v>
      </c>
      <c r="R17" s="9">
        <v>0</v>
      </c>
      <c r="S17" s="10">
        <v>0</v>
      </c>
      <c r="T17" s="10">
        <v>0</v>
      </c>
      <c r="U17" s="9">
        <v>0</v>
      </c>
      <c r="V17" s="10">
        <v>148209896706</v>
      </c>
      <c r="W17" s="10">
        <v>7776318238</v>
      </c>
      <c r="X17" s="9">
        <v>155986214944</v>
      </c>
      <c r="Y17" s="10">
        <v>0</v>
      </c>
      <c r="Z17" s="10">
        <v>0</v>
      </c>
      <c r="AA17" s="9">
        <v>0</v>
      </c>
      <c r="AB17" s="10">
        <v>693155568113</v>
      </c>
      <c r="AC17" s="10">
        <v>119398220434</v>
      </c>
      <c r="AD17" s="9">
        <v>812553788547</v>
      </c>
      <c r="AE17" s="10">
        <v>0</v>
      </c>
      <c r="AF17" s="10">
        <v>0</v>
      </c>
      <c r="AG17" s="9">
        <v>0</v>
      </c>
      <c r="AH17" s="10">
        <v>111719184780</v>
      </c>
      <c r="AI17" s="10">
        <v>17208541298</v>
      </c>
      <c r="AJ17" s="9">
        <v>128927726078</v>
      </c>
      <c r="AK17" s="10">
        <v>0</v>
      </c>
      <c r="AL17" s="10">
        <v>0</v>
      </c>
      <c r="AM17" s="11">
        <v>0</v>
      </c>
    </row>
    <row r="18" spans="2:39" x14ac:dyDescent="0.25">
      <c r="B18" s="8">
        <v>12</v>
      </c>
      <c r="C18" s="4" t="s">
        <v>10</v>
      </c>
      <c r="D18" s="12">
        <v>1955024000000</v>
      </c>
      <c r="E18" s="12">
        <v>5645823350000</v>
      </c>
      <c r="F18" s="9">
        <v>7600847350000</v>
      </c>
      <c r="G18" s="12">
        <v>83277890875397</v>
      </c>
      <c r="H18" s="12">
        <v>330955141451472</v>
      </c>
      <c r="I18" s="9">
        <v>414233032326869</v>
      </c>
      <c r="J18" s="12">
        <v>384769742489</v>
      </c>
      <c r="K18" s="12">
        <v>836985498947</v>
      </c>
      <c r="L18" s="9">
        <v>1221755241436</v>
      </c>
      <c r="M18" s="12">
        <v>3234200901288</v>
      </c>
      <c r="N18" s="12">
        <v>6172157736214</v>
      </c>
      <c r="O18" s="9">
        <v>9406358637502</v>
      </c>
      <c r="P18" s="12">
        <v>17645695473</v>
      </c>
      <c r="Q18" s="12">
        <v>15955186574</v>
      </c>
      <c r="R18" s="9">
        <v>33600882047</v>
      </c>
      <c r="S18" s="12">
        <v>0</v>
      </c>
      <c r="T18" s="12">
        <v>0</v>
      </c>
      <c r="U18" s="9">
        <v>0</v>
      </c>
      <c r="V18" s="12">
        <v>841903556458</v>
      </c>
      <c r="W18" s="12">
        <v>0</v>
      </c>
      <c r="X18" s="9">
        <v>841903556458</v>
      </c>
      <c r="Y18" s="12">
        <v>0</v>
      </c>
      <c r="Z18" s="12">
        <v>0</v>
      </c>
      <c r="AA18" s="9">
        <v>0</v>
      </c>
      <c r="AB18" s="12">
        <v>6734462657262</v>
      </c>
      <c r="AC18" s="12">
        <v>7701655245904</v>
      </c>
      <c r="AD18" s="9">
        <v>14436117903166</v>
      </c>
      <c r="AE18" s="12">
        <v>35677143000</v>
      </c>
      <c r="AF18" s="10">
        <v>23841714000</v>
      </c>
      <c r="AG18" s="9">
        <v>59518857000</v>
      </c>
      <c r="AH18" s="12">
        <v>2320155023785</v>
      </c>
      <c r="AI18" s="12">
        <v>995732644508</v>
      </c>
      <c r="AJ18" s="9">
        <v>3315887668293</v>
      </c>
      <c r="AK18" s="12">
        <v>12572003000</v>
      </c>
      <c r="AL18" s="12">
        <v>4798483000</v>
      </c>
      <c r="AM18" s="11">
        <v>17370486000</v>
      </c>
    </row>
    <row r="19" spans="2:39" x14ac:dyDescent="0.25">
      <c r="B19" s="7">
        <v>13</v>
      </c>
      <c r="C19" s="3" t="s">
        <v>11</v>
      </c>
      <c r="D19" s="10">
        <v>1715643900000</v>
      </c>
      <c r="E19" s="10">
        <v>8391563600000</v>
      </c>
      <c r="F19" s="9">
        <v>10107207500000</v>
      </c>
      <c r="G19" s="10">
        <v>59195800000000</v>
      </c>
      <c r="H19" s="10">
        <v>279259560000000</v>
      </c>
      <c r="I19" s="9">
        <v>338455360000000</v>
      </c>
      <c r="J19" s="10">
        <v>4415610000000</v>
      </c>
      <c r="K19" s="10">
        <v>13538911754061</v>
      </c>
      <c r="L19" s="9">
        <v>17954521754061</v>
      </c>
      <c r="M19" s="10">
        <v>6492750000000</v>
      </c>
      <c r="N19" s="10">
        <v>30396567000000</v>
      </c>
      <c r="O19" s="9">
        <v>36889317000000</v>
      </c>
      <c r="P19" s="10">
        <v>807609000000</v>
      </c>
      <c r="Q19" s="10">
        <v>2487927161919</v>
      </c>
      <c r="R19" s="9">
        <v>3295536161919</v>
      </c>
      <c r="S19" s="10">
        <v>97170364637</v>
      </c>
      <c r="T19" s="10">
        <v>809613465656</v>
      </c>
      <c r="U19" s="9">
        <v>906783830293</v>
      </c>
      <c r="V19" s="10">
        <v>0</v>
      </c>
      <c r="W19" s="10">
        <v>0</v>
      </c>
      <c r="X19" s="9">
        <v>0</v>
      </c>
      <c r="Y19" s="10">
        <v>2942935277</v>
      </c>
      <c r="Z19" s="10">
        <v>69002638205</v>
      </c>
      <c r="AA19" s="9">
        <v>71945573482</v>
      </c>
      <c r="AB19" s="10">
        <v>53106600000000</v>
      </c>
      <c r="AC19" s="10">
        <v>322091260000000</v>
      </c>
      <c r="AD19" s="9">
        <v>375197860000000</v>
      </c>
      <c r="AE19" s="10">
        <v>314248000000</v>
      </c>
      <c r="AF19" s="10">
        <v>1713871658598</v>
      </c>
      <c r="AG19" s="9">
        <v>2028119658598</v>
      </c>
      <c r="AH19" s="10">
        <v>9006540000000</v>
      </c>
      <c r="AI19" s="10">
        <v>26016321865801</v>
      </c>
      <c r="AJ19" s="9">
        <v>35022861865801</v>
      </c>
      <c r="AK19" s="10">
        <v>580991000000</v>
      </c>
      <c r="AL19" s="10">
        <v>2226159991176</v>
      </c>
      <c r="AM19" s="11">
        <v>2807150991176</v>
      </c>
    </row>
    <row r="20" spans="2:39" x14ac:dyDescent="0.25">
      <c r="B20" s="8">
        <v>14</v>
      </c>
      <c r="C20" s="4" t="s">
        <v>37</v>
      </c>
      <c r="D20" s="12">
        <v>3278070000000</v>
      </c>
      <c r="E20" s="12">
        <v>1321428800000</v>
      </c>
      <c r="F20" s="9">
        <v>4599498800000</v>
      </c>
      <c r="G20" s="12">
        <v>96186700000000</v>
      </c>
      <c r="H20" s="12">
        <v>41858897855878</v>
      </c>
      <c r="I20" s="9">
        <v>138045597855878</v>
      </c>
      <c r="J20" s="12">
        <v>656591000000</v>
      </c>
      <c r="K20" s="12">
        <v>166133915705</v>
      </c>
      <c r="L20" s="9">
        <v>822724915705</v>
      </c>
      <c r="M20" s="12">
        <v>11482558868</v>
      </c>
      <c r="N20" s="12">
        <v>6882251000</v>
      </c>
      <c r="O20" s="9">
        <v>18364809868</v>
      </c>
      <c r="P20" s="12">
        <v>129480000000</v>
      </c>
      <c r="Q20" s="12">
        <v>2892346800</v>
      </c>
      <c r="R20" s="9">
        <v>132372346800</v>
      </c>
      <c r="S20" s="12">
        <v>0</v>
      </c>
      <c r="T20" s="12">
        <v>0</v>
      </c>
      <c r="U20" s="9">
        <v>0</v>
      </c>
      <c r="V20" s="12">
        <v>1000780000000</v>
      </c>
      <c r="W20" s="12">
        <v>489600831664</v>
      </c>
      <c r="X20" s="9">
        <v>1490380831664</v>
      </c>
      <c r="Y20" s="12">
        <v>0</v>
      </c>
      <c r="Z20" s="12">
        <v>0</v>
      </c>
      <c r="AA20" s="9">
        <v>0</v>
      </c>
      <c r="AB20" s="12">
        <v>323415000000000</v>
      </c>
      <c r="AC20" s="12">
        <v>268773797000000</v>
      </c>
      <c r="AD20" s="9">
        <v>592188797000000</v>
      </c>
      <c r="AE20" s="12">
        <v>3435610000000</v>
      </c>
      <c r="AF20" s="12">
        <v>5305539812817</v>
      </c>
      <c r="AG20" s="9">
        <v>8741149812817</v>
      </c>
      <c r="AH20" s="12">
        <v>3099380000000</v>
      </c>
      <c r="AI20" s="12">
        <v>1311670920729</v>
      </c>
      <c r="AJ20" s="9">
        <v>4411050920729</v>
      </c>
      <c r="AK20" s="12">
        <v>53748228000</v>
      </c>
      <c r="AL20" s="12">
        <v>38373439000</v>
      </c>
      <c r="AM20" s="11">
        <v>92121667000</v>
      </c>
    </row>
    <row r="21" spans="2:39" x14ac:dyDescent="0.25">
      <c r="B21" s="7">
        <v>15</v>
      </c>
      <c r="C21" s="3" t="s">
        <v>12</v>
      </c>
      <c r="D21" s="10">
        <v>2417719000000</v>
      </c>
      <c r="E21" s="10">
        <v>13473901000000</v>
      </c>
      <c r="F21" s="9">
        <v>15891620000000</v>
      </c>
      <c r="G21" s="10">
        <v>90877963000000</v>
      </c>
      <c r="H21" s="10">
        <v>504495723000000</v>
      </c>
      <c r="I21" s="9">
        <v>595373686000000</v>
      </c>
      <c r="J21" s="10">
        <v>579634000000</v>
      </c>
      <c r="K21" s="10">
        <v>1341387000000</v>
      </c>
      <c r="L21" s="9">
        <v>1921021000000</v>
      </c>
      <c r="M21" s="10">
        <v>165939664017</v>
      </c>
      <c r="N21" s="10">
        <v>138900386637</v>
      </c>
      <c r="O21" s="9">
        <v>304840050654</v>
      </c>
      <c r="P21" s="10">
        <v>543000000</v>
      </c>
      <c r="Q21" s="10">
        <v>4941000000</v>
      </c>
      <c r="R21" s="9">
        <v>5484000000</v>
      </c>
      <c r="S21" s="10">
        <v>262036000</v>
      </c>
      <c r="T21" s="10">
        <v>10754754521</v>
      </c>
      <c r="U21" s="9">
        <v>11016790521</v>
      </c>
      <c r="V21" s="10">
        <v>906981000000</v>
      </c>
      <c r="W21" s="10">
        <v>10314879000000</v>
      </c>
      <c r="X21" s="9">
        <v>11221860000000</v>
      </c>
      <c r="Y21" s="10">
        <v>0</v>
      </c>
      <c r="Z21" s="10">
        <v>0</v>
      </c>
      <c r="AA21" s="9">
        <v>0</v>
      </c>
      <c r="AB21" s="10">
        <v>104170325728838</v>
      </c>
      <c r="AC21" s="10">
        <v>381639082654777</v>
      </c>
      <c r="AD21" s="9">
        <v>485809408383615</v>
      </c>
      <c r="AE21" s="10">
        <v>381964957900</v>
      </c>
      <c r="AF21" s="10">
        <v>1635698009300</v>
      </c>
      <c r="AG21" s="9">
        <v>2017662967200</v>
      </c>
      <c r="AH21" s="10">
        <v>31997006526</v>
      </c>
      <c r="AI21" s="10">
        <v>70374013763</v>
      </c>
      <c r="AJ21" s="9">
        <v>102371020289</v>
      </c>
      <c r="AK21" s="10">
        <v>886333000</v>
      </c>
      <c r="AL21" s="10">
        <v>159719000</v>
      </c>
      <c r="AM21" s="11">
        <v>1046052000</v>
      </c>
    </row>
    <row r="22" spans="2:39" x14ac:dyDescent="0.25">
      <c r="B22" s="8">
        <v>16</v>
      </c>
      <c r="C22" s="4" t="s">
        <v>13</v>
      </c>
      <c r="D22" s="12">
        <v>150488400000</v>
      </c>
      <c r="E22" s="12">
        <v>179884650000</v>
      </c>
      <c r="F22" s="9">
        <v>330373050000</v>
      </c>
      <c r="G22" s="12">
        <v>6440186093822</v>
      </c>
      <c r="H22" s="12">
        <v>7887611431585</v>
      </c>
      <c r="I22" s="9">
        <v>14327797525407</v>
      </c>
      <c r="J22" s="12">
        <v>44833380353</v>
      </c>
      <c r="K22" s="12">
        <v>21247384400</v>
      </c>
      <c r="L22" s="9">
        <v>66080764753</v>
      </c>
      <c r="M22" s="12">
        <v>64700000</v>
      </c>
      <c r="N22" s="12">
        <v>48349402820</v>
      </c>
      <c r="O22" s="9">
        <v>48414102820</v>
      </c>
      <c r="P22" s="12">
        <v>0</v>
      </c>
      <c r="Q22" s="12">
        <v>11889000</v>
      </c>
      <c r="R22" s="9">
        <v>11889000</v>
      </c>
      <c r="S22" s="12">
        <v>0</v>
      </c>
      <c r="T22" s="12">
        <v>0</v>
      </c>
      <c r="U22" s="9">
        <v>0</v>
      </c>
      <c r="V22" s="12">
        <v>136584328842</v>
      </c>
      <c r="W22" s="12">
        <v>437715760445</v>
      </c>
      <c r="X22" s="9">
        <v>574300089287</v>
      </c>
      <c r="Y22" s="12">
        <v>9913265437</v>
      </c>
      <c r="Z22" s="12">
        <v>12311695000</v>
      </c>
      <c r="AA22" s="9">
        <v>22224960437</v>
      </c>
      <c r="AB22" s="12">
        <v>3198013460089</v>
      </c>
      <c r="AC22" s="12">
        <v>6269310479386</v>
      </c>
      <c r="AD22" s="9">
        <v>9467323939475</v>
      </c>
      <c r="AE22" s="12">
        <v>1403329000</v>
      </c>
      <c r="AF22" s="12">
        <v>6130313500</v>
      </c>
      <c r="AG22" s="9">
        <v>7533642500</v>
      </c>
      <c r="AH22" s="12">
        <v>570676649548</v>
      </c>
      <c r="AI22" s="12">
        <v>581067124120</v>
      </c>
      <c r="AJ22" s="9">
        <v>1151743773668</v>
      </c>
      <c r="AK22" s="12">
        <v>29153000</v>
      </c>
      <c r="AL22" s="12">
        <v>122465000</v>
      </c>
      <c r="AM22" s="11">
        <v>151618000</v>
      </c>
    </row>
    <row r="23" spans="2:39" x14ac:dyDescent="0.25">
      <c r="B23" s="7">
        <v>17</v>
      </c>
      <c r="C23" s="3" t="s">
        <v>42</v>
      </c>
      <c r="D23" s="10">
        <v>435241150000</v>
      </c>
      <c r="E23" s="10">
        <v>1224779300000</v>
      </c>
      <c r="F23" s="9">
        <v>1660020450000</v>
      </c>
      <c r="G23" s="10">
        <v>14794798755195</v>
      </c>
      <c r="H23" s="10">
        <v>50534622266215</v>
      </c>
      <c r="I23" s="9">
        <v>65329421021410</v>
      </c>
      <c r="J23" s="10">
        <v>343613025000</v>
      </c>
      <c r="K23" s="10">
        <v>147469609996</v>
      </c>
      <c r="L23" s="9">
        <v>491082634996</v>
      </c>
      <c r="M23" s="10">
        <v>321876529200</v>
      </c>
      <c r="N23" s="10">
        <v>1454340449969</v>
      </c>
      <c r="O23" s="9">
        <v>1776216979169</v>
      </c>
      <c r="P23" s="10">
        <v>0</v>
      </c>
      <c r="Q23" s="10">
        <v>0</v>
      </c>
      <c r="R23" s="9">
        <v>0</v>
      </c>
      <c r="S23" s="10">
        <v>365427799</v>
      </c>
      <c r="T23" s="10">
        <v>2966866321</v>
      </c>
      <c r="U23" s="9">
        <v>3332294120</v>
      </c>
      <c r="V23" s="10">
        <v>488828134833</v>
      </c>
      <c r="W23" s="10">
        <v>3955592605576</v>
      </c>
      <c r="X23" s="9">
        <v>4444420740409</v>
      </c>
      <c r="Y23" s="10">
        <v>42400140968</v>
      </c>
      <c r="Z23" s="10">
        <v>34463691385</v>
      </c>
      <c r="AA23" s="9">
        <v>76863832353</v>
      </c>
      <c r="AB23" s="10">
        <v>9483697487939</v>
      </c>
      <c r="AC23" s="10">
        <v>26421427443181</v>
      </c>
      <c r="AD23" s="9">
        <v>35905124931120</v>
      </c>
      <c r="AE23" s="10">
        <v>14595442800</v>
      </c>
      <c r="AF23" s="10">
        <v>30343682772</v>
      </c>
      <c r="AG23" s="9">
        <v>44939125572</v>
      </c>
      <c r="AH23" s="10">
        <v>1064214168125</v>
      </c>
      <c r="AI23" s="10">
        <v>1460025796902</v>
      </c>
      <c r="AJ23" s="9">
        <v>2524239965027</v>
      </c>
      <c r="AK23" s="10">
        <v>27507890300</v>
      </c>
      <c r="AL23" s="10">
        <v>23155935100</v>
      </c>
      <c r="AM23" s="11">
        <v>50663825400</v>
      </c>
    </row>
    <row r="24" spans="2:39" x14ac:dyDescent="0.25">
      <c r="B24" s="8">
        <v>18</v>
      </c>
      <c r="C24" s="4" t="s">
        <v>14</v>
      </c>
      <c r="D24" s="12">
        <v>2236118200000</v>
      </c>
      <c r="E24" s="12">
        <v>5031686700000</v>
      </c>
      <c r="F24" s="9">
        <v>7267804900000</v>
      </c>
      <c r="G24" s="12">
        <v>607247014631</v>
      </c>
      <c r="H24" s="12">
        <v>214172953039842</v>
      </c>
      <c r="I24" s="9">
        <v>214780200054473</v>
      </c>
      <c r="J24" s="12">
        <v>1867253830595</v>
      </c>
      <c r="K24" s="12">
        <v>1661824712466</v>
      </c>
      <c r="L24" s="9">
        <v>3529078543061</v>
      </c>
      <c r="M24" s="12">
        <v>2569186808711</v>
      </c>
      <c r="N24" s="12">
        <v>10184267876545</v>
      </c>
      <c r="O24" s="9">
        <v>12753454685256</v>
      </c>
      <c r="P24" s="12">
        <v>2569186808711</v>
      </c>
      <c r="Q24" s="12">
        <v>10184267876545</v>
      </c>
      <c r="R24" s="9">
        <v>12753454685256</v>
      </c>
      <c r="S24" s="12">
        <v>0</v>
      </c>
      <c r="T24" s="12">
        <v>0</v>
      </c>
      <c r="U24" s="9">
        <v>0</v>
      </c>
      <c r="V24" s="12">
        <v>1093583220336</v>
      </c>
      <c r="W24" s="12">
        <v>2760123951919</v>
      </c>
      <c r="X24" s="9">
        <v>3853707172255</v>
      </c>
      <c r="Y24" s="12">
        <v>47378876000</v>
      </c>
      <c r="Z24" s="12">
        <v>279266513000</v>
      </c>
      <c r="AA24" s="9">
        <v>326645389000</v>
      </c>
      <c r="AB24" s="12">
        <v>42557135059532</v>
      </c>
      <c r="AC24" s="12">
        <v>46008178937899</v>
      </c>
      <c r="AD24" s="9">
        <v>88565313997431</v>
      </c>
      <c r="AE24" s="12">
        <v>432487823464</v>
      </c>
      <c r="AF24" s="12">
        <v>115699277434</v>
      </c>
      <c r="AG24" s="9">
        <v>548187100898</v>
      </c>
      <c r="AH24" s="12">
        <v>8420484612859</v>
      </c>
      <c r="AI24" s="12">
        <v>5728855552223</v>
      </c>
      <c r="AJ24" s="9">
        <v>14149340165082</v>
      </c>
      <c r="AK24" s="12">
        <v>118858819590</v>
      </c>
      <c r="AL24" s="12">
        <v>115699277434</v>
      </c>
      <c r="AM24" s="11">
        <v>234558097024</v>
      </c>
    </row>
    <row r="25" spans="2:39" x14ac:dyDescent="0.25">
      <c r="B25" s="7">
        <v>19</v>
      </c>
      <c r="C25" s="3" t="s">
        <v>24</v>
      </c>
      <c r="D25" s="10">
        <v>2486721200000</v>
      </c>
      <c r="E25" s="10">
        <v>11528196100000</v>
      </c>
      <c r="F25" s="9">
        <v>14014917300000</v>
      </c>
      <c r="G25" s="10">
        <v>99826706392351</v>
      </c>
      <c r="H25" s="10">
        <v>455616753270440</v>
      </c>
      <c r="I25" s="9">
        <v>555443459662791</v>
      </c>
      <c r="J25" s="10">
        <v>1726792727504</v>
      </c>
      <c r="K25" s="10">
        <v>4075277618273</v>
      </c>
      <c r="L25" s="9">
        <v>5802070345777</v>
      </c>
      <c r="M25" s="10">
        <v>13039531861579</v>
      </c>
      <c r="N25" s="10">
        <v>64539097412414</v>
      </c>
      <c r="O25" s="9">
        <v>77578629273993</v>
      </c>
      <c r="P25" s="10">
        <v>584495724634</v>
      </c>
      <c r="Q25" s="10">
        <v>1751804041639</v>
      </c>
      <c r="R25" s="9">
        <v>2336299766273</v>
      </c>
      <c r="S25" s="10">
        <v>115545600109885</v>
      </c>
      <c r="T25" s="10">
        <v>296631132342032</v>
      </c>
      <c r="U25" s="9">
        <v>412176732451917</v>
      </c>
      <c r="V25" s="10">
        <v>1886863319951</v>
      </c>
      <c r="W25" s="10">
        <v>9908947370779</v>
      </c>
      <c r="X25" s="9">
        <v>11795810690730</v>
      </c>
      <c r="Y25" s="10">
        <v>505106000</v>
      </c>
      <c r="Z25" s="10">
        <v>2359290000</v>
      </c>
      <c r="AA25" s="9">
        <v>2864396000</v>
      </c>
      <c r="AB25" s="10">
        <v>10377454543803</v>
      </c>
      <c r="AC25" s="10">
        <v>47301984570706</v>
      </c>
      <c r="AD25" s="9">
        <v>57679439114509</v>
      </c>
      <c r="AE25" s="10">
        <v>434199215100</v>
      </c>
      <c r="AF25" s="10">
        <v>2115351990211</v>
      </c>
      <c r="AG25" s="9">
        <v>2549551205311</v>
      </c>
      <c r="AH25" s="10">
        <v>97370985456346</v>
      </c>
      <c r="AI25" s="10">
        <v>415984380451022</v>
      </c>
      <c r="AJ25" s="9">
        <v>513355365907368</v>
      </c>
      <c r="AK25" s="10">
        <v>0</v>
      </c>
      <c r="AL25" s="10">
        <v>0</v>
      </c>
      <c r="AM25" s="11">
        <v>0</v>
      </c>
    </row>
    <row r="26" spans="2:39" x14ac:dyDescent="0.25">
      <c r="B26" s="8">
        <v>20</v>
      </c>
      <c r="C26" s="4" t="s">
        <v>38</v>
      </c>
      <c r="D26" s="12">
        <v>7473000000</v>
      </c>
      <c r="E26" s="12">
        <v>51936000000</v>
      </c>
      <c r="F26" s="9">
        <v>59409000000</v>
      </c>
      <c r="G26" s="12">
        <v>572505594309</v>
      </c>
      <c r="H26" s="12">
        <v>6516616601114</v>
      </c>
      <c r="I26" s="9">
        <v>7089122195423</v>
      </c>
      <c r="J26" s="12">
        <v>0</v>
      </c>
      <c r="K26" s="12">
        <v>0</v>
      </c>
      <c r="L26" s="9">
        <v>0</v>
      </c>
      <c r="M26" s="12">
        <v>0</v>
      </c>
      <c r="N26" s="12">
        <v>0</v>
      </c>
      <c r="O26" s="9">
        <v>0</v>
      </c>
      <c r="P26" s="12">
        <v>0</v>
      </c>
      <c r="Q26" s="12">
        <v>0</v>
      </c>
      <c r="R26" s="9">
        <v>0</v>
      </c>
      <c r="S26" s="12">
        <v>42948692</v>
      </c>
      <c r="T26" s="12">
        <v>71103399</v>
      </c>
      <c r="U26" s="9">
        <v>114052091</v>
      </c>
      <c r="V26" s="12">
        <v>10222420000</v>
      </c>
      <c r="W26" s="12">
        <v>304454566723</v>
      </c>
      <c r="X26" s="9">
        <v>314676986723</v>
      </c>
      <c r="Y26" s="12">
        <v>0</v>
      </c>
      <c r="Z26" s="12">
        <v>57096000</v>
      </c>
      <c r="AA26" s="9">
        <v>57096000</v>
      </c>
      <c r="AB26" s="12">
        <v>245411942795</v>
      </c>
      <c r="AC26" s="12">
        <v>575750084340</v>
      </c>
      <c r="AD26" s="9">
        <v>821162027135</v>
      </c>
      <c r="AE26" s="12">
        <v>0</v>
      </c>
      <c r="AF26" s="12">
        <v>0</v>
      </c>
      <c r="AG26" s="9">
        <v>0</v>
      </c>
      <c r="AH26" s="12">
        <v>95315521894</v>
      </c>
      <c r="AI26" s="12">
        <v>154388790600</v>
      </c>
      <c r="AJ26" s="9">
        <v>249704312494</v>
      </c>
      <c r="AK26" s="12">
        <v>0</v>
      </c>
      <c r="AL26" s="12">
        <v>0</v>
      </c>
      <c r="AM26" s="11">
        <v>0</v>
      </c>
    </row>
    <row r="27" spans="2:39" x14ac:dyDescent="0.25">
      <c r="B27" s="7">
        <v>21</v>
      </c>
      <c r="C27" s="3" t="s">
        <v>15</v>
      </c>
      <c r="D27" s="10">
        <v>0</v>
      </c>
      <c r="E27" s="10">
        <v>0</v>
      </c>
      <c r="F27" s="9">
        <v>0</v>
      </c>
      <c r="G27" s="10">
        <v>10052652985662</v>
      </c>
      <c r="H27" s="10">
        <v>34422244000</v>
      </c>
      <c r="I27" s="9">
        <v>10087075229662</v>
      </c>
      <c r="J27" s="10">
        <v>20641493000</v>
      </c>
      <c r="K27" s="10">
        <v>23993000</v>
      </c>
      <c r="L27" s="9">
        <v>20665486000</v>
      </c>
      <c r="M27" s="10">
        <v>4476890369634</v>
      </c>
      <c r="N27" s="10">
        <v>1115755643101</v>
      </c>
      <c r="O27" s="9">
        <v>5592646012735</v>
      </c>
      <c r="P27" s="10">
        <v>0</v>
      </c>
      <c r="Q27" s="10">
        <v>0</v>
      </c>
      <c r="R27" s="9">
        <v>0</v>
      </c>
      <c r="S27" s="10">
        <v>0</v>
      </c>
      <c r="T27" s="10">
        <v>0</v>
      </c>
      <c r="U27" s="9">
        <v>0</v>
      </c>
      <c r="V27" s="10">
        <v>0</v>
      </c>
      <c r="W27" s="10">
        <v>0</v>
      </c>
      <c r="X27" s="9">
        <v>0</v>
      </c>
      <c r="Y27" s="10">
        <v>12001598000</v>
      </c>
      <c r="Z27" s="10">
        <v>492665000</v>
      </c>
      <c r="AA27" s="9">
        <v>12494263000</v>
      </c>
      <c r="AB27" s="10">
        <v>131681273516008</v>
      </c>
      <c r="AC27" s="10">
        <v>78827738178432</v>
      </c>
      <c r="AD27" s="9">
        <v>210509011694440</v>
      </c>
      <c r="AE27" s="10">
        <v>493934756000</v>
      </c>
      <c r="AF27" s="10">
        <v>307983403000</v>
      </c>
      <c r="AG27" s="9">
        <v>801918159000</v>
      </c>
      <c r="AH27" s="10">
        <v>17939912408188</v>
      </c>
      <c r="AI27" s="10">
        <v>8931854457559</v>
      </c>
      <c r="AJ27" s="9">
        <v>26871766865747</v>
      </c>
      <c r="AK27" s="10">
        <v>72738833000</v>
      </c>
      <c r="AL27" s="10">
        <v>34226914000</v>
      </c>
      <c r="AM27" s="11">
        <v>106965747000</v>
      </c>
    </row>
    <row r="28" spans="2:39" x14ac:dyDescent="0.25">
      <c r="B28" s="8">
        <v>22</v>
      </c>
      <c r="C28" s="4" t="s">
        <v>45</v>
      </c>
      <c r="D28" s="12">
        <v>63532600000</v>
      </c>
      <c r="E28" s="12">
        <v>1138105100000</v>
      </c>
      <c r="F28" s="9">
        <v>1201637700000</v>
      </c>
      <c r="G28" s="12">
        <v>2732657143929</v>
      </c>
      <c r="H28" s="12">
        <v>56700806121989</v>
      </c>
      <c r="I28" s="9">
        <v>59433463265918</v>
      </c>
      <c r="J28" s="12">
        <v>10772154215</v>
      </c>
      <c r="K28" s="12">
        <v>121281601205</v>
      </c>
      <c r="L28" s="9">
        <v>132053755420</v>
      </c>
      <c r="M28" s="12">
        <v>552259620081</v>
      </c>
      <c r="N28" s="12">
        <v>7207631334677</v>
      </c>
      <c r="O28" s="9">
        <v>7759890954758</v>
      </c>
      <c r="P28" s="12">
        <v>12970987000</v>
      </c>
      <c r="Q28" s="12">
        <v>79616083961</v>
      </c>
      <c r="R28" s="9">
        <v>92587070961</v>
      </c>
      <c r="S28" s="12">
        <v>2800000</v>
      </c>
      <c r="T28" s="12">
        <v>2737874876</v>
      </c>
      <c r="U28" s="9">
        <v>2740674876</v>
      </c>
      <c r="V28" s="12">
        <v>107347437179</v>
      </c>
      <c r="W28" s="12">
        <v>14932133946354</v>
      </c>
      <c r="X28" s="9">
        <v>15039481383533</v>
      </c>
      <c r="Y28" s="12">
        <v>898762368</v>
      </c>
      <c r="Z28" s="12">
        <v>19005852500</v>
      </c>
      <c r="AA28" s="9">
        <v>19904614868</v>
      </c>
      <c r="AB28" s="12">
        <v>102580344653994</v>
      </c>
      <c r="AC28" s="12">
        <v>378198941709009</v>
      </c>
      <c r="AD28" s="9">
        <v>480779286363003</v>
      </c>
      <c r="AE28" s="12">
        <v>27008467277</v>
      </c>
      <c r="AF28" s="12">
        <v>116907876937</v>
      </c>
      <c r="AG28" s="9">
        <v>143916344214</v>
      </c>
      <c r="AH28" s="12">
        <v>1821683885993</v>
      </c>
      <c r="AI28" s="12">
        <v>6942024179580</v>
      </c>
      <c r="AJ28" s="9">
        <v>8763708065573</v>
      </c>
      <c r="AK28" s="12">
        <v>15770000</v>
      </c>
      <c r="AL28" s="12">
        <v>110140000</v>
      </c>
      <c r="AM28" s="11">
        <v>125910000</v>
      </c>
    </row>
    <row r="29" spans="2:39" x14ac:dyDescent="0.25">
      <c r="B29" s="7">
        <v>23</v>
      </c>
      <c r="C29" s="3" t="s">
        <v>44</v>
      </c>
      <c r="D29" s="10">
        <v>387066000000</v>
      </c>
      <c r="E29" s="10">
        <v>80864400000</v>
      </c>
      <c r="F29" s="9">
        <v>467930400000</v>
      </c>
      <c r="G29" s="10">
        <v>24194349379403</v>
      </c>
      <c r="H29" s="10">
        <v>3294105624448</v>
      </c>
      <c r="I29" s="9">
        <v>27488455003851</v>
      </c>
      <c r="J29" s="10">
        <v>98284064000</v>
      </c>
      <c r="K29" s="10">
        <v>11543291000</v>
      </c>
      <c r="L29" s="9">
        <v>109827355000</v>
      </c>
      <c r="M29" s="10">
        <v>75350214288</v>
      </c>
      <c r="N29" s="10">
        <v>20780400652</v>
      </c>
      <c r="O29" s="9">
        <v>96130614940</v>
      </c>
      <c r="P29" s="10">
        <v>181665000</v>
      </c>
      <c r="Q29" s="10">
        <v>5491000</v>
      </c>
      <c r="R29" s="9">
        <v>187156000</v>
      </c>
      <c r="S29" s="10">
        <v>0</v>
      </c>
      <c r="T29" s="10">
        <v>0</v>
      </c>
      <c r="U29" s="9">
        <v>0</v>
      </c>
      <c r="V29" s="10">
        <v>68777548790</v>
      </c>
      <c r="W29" s="10">
        <v>100972989325</v>
      </c>
      <c r="X29" s="9">
        <v>169750538115</v>
      </c>
      <c r="Y29" s="10">
        <v>0</v>
      </c>
      <c r="Z29" s="10">
        <v>0</v>
      </c>
      <c r="AA29" s="9">
        <v>0</v>
      </c>
      <c r="AB29" s="10">
        <v>0</v>
      </c>
      <c r="AC29" s="10">
        <v>0</v>
      </c>
      <c r="AD29" s="9">
        <v>0</v>
      </c>
      <c r="AE29" s="10">
        <v>0</v>
      </c>
      <c r="AF29" s="10">
        <v>0</v>
      </c>
      <c r="AG29" s="9">
        <v>0</v>
      </c>
      <c r="AH29" s="10">
        <v>5398657652968</v>
      </c>
      <c r="AI29" s="10">
        <v>3883400501038</v>
      </c>
      <c r="AJ29" s="9">
        <v>9282058154006</v>
      </c>
      <c r="AK29" s="10">
        <v>2539347000</v>
      </c>
      <c r="AL29" s="10">
        <v>1090558000</v>
      </c>
      <c r="AM29" s="11">
        <v>3629905000</v>
      </c>
    </row>
    <row r="30" spans="2:39" x14ac:dyDescent="0.25">
      <c r="B30" s="8">
        <v>24</v>
      </c>
      <c r="C30" s="4" t="s">
        <v>16</v>
      </c>
      <c r="D30" s="12">
        <v>742622900000</v>
      </c>
      <c r="E30" s="12">
        <v>6605455750000</v>
      </c>
      <c r="F30" s="9">
        <v>7348078650000</v>
      </c>
      <c r="G30" s="12">
        <v>25236330309000</v>
      </c>
      <c r="H30" s="12">
        <v>270522682470066</v>
      </c>
      <c r="I30" s="9">
        <v>295759012779066</v>
      </c>
      <c r="J30" s="12">
        <v>174781491287</v>
      </c>
      <c r="K30" s="12">
        <v>791749252311</v>
      </c>
      <c r="L30" s="9">
        <v>966530743598</v>
      </c>
      <c r="M30" s="12">
        <v>695441064284</v>
      </c>
      <c r="N30" s="12">
        <v>30255113334095</v>
      </c>
      <c r="O30" s="9">
        <v>30950554398379</v>
      </c>
      <c r="P30" s="12">
        <v>3315625000</v>
      </c>
      <c r="Q30" s="12">
        <v>68812229379</v>
      </c>
      <c r="R30" s="9">
        <v>72127854379</v>
      </c>
      <c r="S30" s="12">
        <v>456369435619</v>
      </c>
      <c r="T30" s="12">
        <v>5880829810998</v>
      </c>
      <c r="U30" s="9">
        <v>6337199246617</v>
      </c>
      <c r="V30" s="12">
        <v>599588550464</v>
      </c>
      <c r="W30" s="12">
        <v>11277736717918</v>
      </c>
      <c r="X30" s="9">
        <v>11877325268382</v>
      </c>
      <c r="Y30" s="12">
        <v>0</v>
      </c>
      <c r="Z30" s="12">
        <v>0</v>
      </c>
      <c r="AA30" s="9">
        <v>0</v>
      </c>
      <c r="AB30" s="12">
        <v>26821952823015</v>
      </c>
      <c r="AC30" s="12">
        <v>312706229658503</v>
      </c>
      <c r="AD30" s="9">
        <v>339528182481518</v>
      </c>
      <c r="AE30" s="12">
        <v>97845218527</v>
      </c>
      <c r="AF30" s="12">
        <v>1613999889333</v>
      </c>
      <c r="AG30" s="9">
        <v>1711845107860</v>
      </c>
      <c r="AH30" s="12">
        <v>1112579299214</v>
      </c>
      <c r="AI30" s="12">
        <v>5580827407168</v>
      </c>
      <c r="AJ30" s="9">
        <v>6693406706382</v>
      </c>
      <c r="AK30" s="12">
        <v>4810801000</v>
      </c>
      <c r="AL30" s="12">
        <v>7606200000</v>
      </c>
      <c r="AM30" s="11">
        <v>12417001000</v>
      </c>
    </row>
    <row r="31" spans="2:39" x14ac:dyDescent="0.25">
      <c r="B31" s="7">
        <v>25</v>
      </c>
      <c r="C31" s="3" t="s">
        <v>39</v>
      </c>
      <c r="D31" s="10">
        <v>448920500000</v>
      </c>
      <c r="E31" s="10">
        <v>508365900000</v>
      </c>
      <c r="F31" s="9">
        <v>957286400000</v>
      </c>
      <c r="G31" s="10">
        <v>16252959606608</v>
      </c>
      <c r="H31" s="10">
        <v>20176755825618</v>
      </c>
      <c r="I31" s="9">
        <v>36429715432226</v>
      </c>
      <c r="J31" s="10">
        <v>87310444711</v>
      </c>
      <c r="K31" s="10">
        <v>649172247829</v>
      </c>
      <c r="L31" s="9">
        <v>736482692540</v>
      </c>
      <c r="M31" s="10">
        <v>7844570030641</v>
      </c>
      <c r="N31" s="10">
        <v>21981060506060</v>
      </c>
      <c r="O31" s="9">
        <v>29825630536701</v>
      </c>
      <c r="P31" s="10">
        <v>7003629000</v>
      </c>
      <c r="Q31" s="10">
        <v>14740905000</v>
      </c>
      <c r="R31" s="9">
        <v>21744534000</v>
      </c>
      <c r="S31" s="10">
        <v>0</v>
      </c>
      <c r="T31" s="10">
        <v>0</v>
      </c>
      <c r="U31" s="9">
        <v>0</v>
      </c>
      <c r="V31" s="10">
        <v>461891873446</v>
      </c>
      <c r="W31" s="10">
        <v>748597243457</v>
      </c>
      <c r="X31" s="9">
        <v>1210489116903</v>
      </c>
      <c r="Y31" s="10">
        <v>567041000</v>
      </c>
      <c r="Z31" s="10">
        <v>0</v>
      </c>
      <c r="AA31" s="9">
        <v>567041000</v>
      </c>
      <c r="AB31" s="10">
        <v>6013018349738</v>
      </c>
      <c r="AC31" s="10">
        <v>7947350812208</v>
      </c>
      <c r="AD31" s="9">
        <v>13960369161946</v>
      </c>
      <c r="AE31" s="10">
        <v>25894479000</v>
      </c>
      <c r="AF31" s="10">
        <v>26255536000</v>
      </c>
      <c r="AG31" s="9">
        <v>52150015000</v>
      </c>
      <c r="AH31" s="10">
        <v>3076203370946</v>
      </c>
      <c r="AI31" s="10">
        <v>1615466389330</v>
      </c>
      <c r="AJ31" s="9">
        <v>4691669760276</v>
      </c>
      <c r="AK31" s="10">
        <v>26528556000</v>
      </c>
      <c r="AL31" s="10">
        <v>11003901000</v>
      </c>
      <c r="AM31" s="11">
        <v>37532457000</v>
      </c>
    </row>
    <row r="32" spans="2:39" x14ac:dyDescent="0.25">
      <c r="B32" s="8">
        <v>26</v>
      </c>
      <c r="C32" s="4" t="s">
        <v>17</v>
      </c>
      <c r="D32" s="12">
        <v>1084189400000</v>
      </c>
      <c r="E32" s="12">
        <v>4175497100000</v>
      </c>
      <c r="F32" s="9">
        <v>5259686500000</v>
      </c>
      <c r="G32" s="12">
        <v>31606248806646</v>
      </c>
      <c r="H32" s="12">
        <v>127369886346416</v>
      </c>
      <c r="I32" s="9">
        <v>158976135153062</v>
      </c>
      <c r="J32" s="12">
        <v>144262000000</v>
      </c>
      <c r="K32" s="12">
        <v>443443578000</v>
      </c>
      <c r="L32" s="9">
        <v>587705578000</v>
      </c>
      <c r="M32" s="12">
        <v>33160516144789</v>
      </c>
      <c r="N32" s="12">
        <v>100796169339889</v>
      </c>
      <c r="O32" s="9">
        <v>133956685484678</v>
      </c>
      <c r="P32" s="12">
        <v>71278822000</v>
      </c>
      <c r="Q32" s="12">
        <v>124905382000</v>
      </c>
      <c r="R32" s="9">
        <v>196184204000</v>
      </c>
      <c r="S32" s="12">
        <v>175717647846</v>
      </c>
      <c r="T32" s="12">
        <v>790110993069</v>
      </c>
      <c r="U32" s="9">
        <v>965828640915</v>
      </c>
      <c r="V32" s="12">
        <v>4568098676</v>
      </c>
      <c r="W32" s="12">
        <v>238507481254</v>
      </c>
      <c r="X32" s="9">
        <v>243075579930</v>
      </c>
      <c r="Y32" s="12">
        <v>0</v>
      </c>
      <c r="Z32" s="12">
        <v>0</v>
      </c>
      <c r="AA32" s="9">
        <v>0</v>
      </c>
      <c r="AB32" s="12">
        <v>14874422770437</v>
      </c>
      <c r="AC32" s="12">
        <v>62798591887870</v>
      </c>
      <c r="AD32" s="9">
        <v>77673014658307</v>
      </c>
      <c r="AE32" s="12">
        <v>32486537000</v>
      </c>
      <c r="AF32" s="12">
        <v>160835941000</v>
      </c>
      <c r="AG32" s="9">
        <v>193322478000</v>
      </c>
      <c r="AH32" s="12">
        <v>861276446995</v>
      </c>
      <c r="AI32" s="12">
        <v>1588834780704</v>
      </c>
      <c r="AJ32" s="9">
        <v>2450111227699</v>
      </c>
      <c r="AK32" s="12">
        <v>680125000</v>
      </c>
      <c r="AL32" s="12">
        <v>732988000</v>
      </c>
      <c r="AM32" s="11">
        <v>1413113000</v>
      </c>
    </row>
    <row r="33" spans="2:39" x14ac:dyDescent="0.25">
      <c r="B33" s="7">
        <v>27</v>
      </c>
      <c r="C33" s="3" t="s">
        <v>18</v>
      </c>
      <c r="D33" s="10">
        <v>1743278100000</v>
      </c>
      <c r="E33" s="10">
        <v>10165959100000</v>
      </c>
      <c r="F33" s="9">
        <v>11909237200000</v>
      </c>
      <c r="G33" s="10">
        <v>59497813063352</v>
      </c>
      <c r="H33" s="10">
        <v>347634011635816</v>
      </c>
      <c r="I33" s="9">
        <v>407131824699168</v>
      </c>
      <c r="J33" s="10">
        <v>634080150640</v>
      </c>
      <c r="K33" s="10">
        <v>1382984227445</v>
      </c>
      <c r="L33" s="9">
        <v>2017064378085</v>
      </c>
      <c r="M33" s="10">
        <v>74964918576</v>
      </c>
      <c r="N33" s="10">
        <v>232078794465</v>
      </c>
      <c r="O33" s="9">
        <v>307043713041</v>
      </c>
      <c r="P33" s="10">
        <v>1223606821450</v>
      </c>
      <c r="Q33" s="10">
        <v>421674639380</v>
      </c>
      <c r="R33" s="9">
        <v>1645281460830</v>
      </c>
      <c r="S33" s="10">
        <v>225585137438074</v>
      </c>
      <c r="T33" s="10">
        <v>438173291760398</v>
      </c>
      <c r="U33" s="9">
        <v>663758429198472</v>
      </c>
      <c r="V33" s="10">
        <v>1796734181844</v>
      </c>
      <c r="W33" s="10">
        <v>11728515513441</v>
      </c>
      <c r="X33" s="9">
        <v>13525249695285</v>
      </c>
      <c r="Y33" s="10">
        <v>0</v>
      </c>
      <c r="Z33" s="10">
        <v>0</v>
      </c>
      <c r="AA33" s="9">
        <v>0</v>
      </c>
      <c r="AB33" s="10">
        <v>151593988880966</v>
      </c>
      <c r="AC33" s="10">
        <v>596118319765381</v>
      </c>
      <c r="AD33" s="9">
        <v>747712308646347</v>
      </c>
      <c r="AE33" s="10">
        <v>38954266900</v>
      </c>
      <c r="AF33" s="10">
        <v>114522719343</v>
      </c>
      <c r="AG33" s="9">
        <v>153476986243</v>
      </c>
      <c r="AH33" s="10">
        <v>14607179353232</v>
      </c>
      <c r="AI33" s="10">
        <v>20631994569348</v>
      </c>
      <c r="AJ33" s="9">
        <v>35239173922580</v>
      </c>
      <c r="AK33" s="10">
        <v>0</v>
      </c>
      <c r="AL33" s="10">
        <v>0</v>
      </c>
      <c r="AM33" s="11">
        <v>0</v>
      </c>
    </row>
    <row r="34" spans="2:39" x14ac:dyDescent="0.25">
      <c r="B34" s="8">
        <v>28</v>
      </c>
      <c r="C34" s="4" t="s">
        <v>19</v>
      </c>
      <c r="D34" s="12">
        <v>3374948650000</v>
      </c>
      <c r="E34" s="12">
        <v>15726833950000</v>
      </c>
      <c r="F34" s="9">
        <v>19101782600000</v>
      </c>
      <c r="G34" s="12">
        <v>358426941366557</v>
      </c>
      <c r="H34" s="12">
        <v>1574686237077027</v>
      </c>
      <c r="I34" s="9">
        <v>1933113178443584</v>
      </c>
      <c r="J34" s="12">
        <v>1223268132908</v>
      </c>
      <c r="K34" s="12">
        <v>3446225680200</v>
      </c>
      <c r="L34" s="9">
        <v>4669493813108</v>
      </c>
      <c r="M34" s="12">
        <v>39299420946740</v>
      </c>
      <c r="N34" s="12">
        <v>224969909940614</v>
      </c>
      <c r="O34" s="9">
        <v>264269330887354</v>
      </c>
      <c r="P34" s="12">
        <v>131159622526</v>
      </c>
      <c r="Q34" s="12">
        <v>529005797168</v>
      </c>
      <c r="R34" s="9">
        <v>660165419694</v>
      </c>
      <c r="S34" s="12">
        <v>241379305033778</v>
      </c>
      <c r="T34" s="12">
        <v>538043689598252</v>
      </c>
      <c r="U34" s="9">
        <v>779422994632030</v>
      </c>
      <c r="V34" s="12">
        <v>0</v>
      </c>
      <c r="W34" s="12">
        <v>0</v>
      </c>
      <c r="X34" s="9">
        <v>0</v>
      </c>
      <c r="Y34" s="12">
        <v>0</v>
      </c>
      <c r="Z34" s="12">
        <v>0</v>
      </c>
      <c r="AA34" s="9">
        <v>0</v>
      </c>
      <c r="AB34" s="12">
        <v>147594610899</v>
      </c>
      <c r="AC34" s="12">
        <v>453725352524</v>
      </c>
      <c r="AD34" s="9">
        <v>601319963423</v>
      </c>
      <c r="AE34" s="12">
        <v>9042639728</v>
      </c>
      <c r="AF34" s="12">
        <v>11043818792</v>
      </c>
      <c r="AG34" s="9">
        <v>20086458520</v>
      </c>
      <c r="AH34" s="12">
        <v>804223558117267</v>
      </c>
      <c r="AI34" s="12">
        <v>2840873322165383</v>
      </c>
      <c r="AJ34" s="9">
        <v>3645096880282650</v>
      </c>
      <c r="AK34" s="12">
        <v>6816503372179</v>
      </c>
      <c r="AL34" s="12">
        <v>817605693000</v>
      </c>
      <c r="AM34" s="11">
        <v>7634109065179</v>
      </c>
    </row>
    <row r="35" spans="2:39" x14ac:dyDescent="0.25">
      <c r="B35" s="7">
        <v>29</v>
      </c>
      <c r="C35" s="3" t="s">
        <v>34</v>
      </c>
      <c r="D35" s="10">
        <v>16167200000</v>
      </c>
      <c r="E35" s="10">
        <v>1554792800000</v>
      </c>
      <c r="F35" s="9">
        <v>1570960000000</v>
      </c>
      <c r="G35" s="10">
        <v>16909095376497</v>
      </c>
      <c r="H35" s="10">
        <v>37254127391007</v>
      </c>
      <c r="I35" s="9">
        <v>54163222767504</v>
      </c>
      <c r="J35" s="10">
        <v>64678534000</v>
      </c>
      <c r="K35" s="10">
        <v>87434133000</v>
      </c>
      <c r="L35" s="9">
        <v>152112667000</v>
      </c>
      <c r="M35" s="10">
        <v>5867941000</v>
      </c>
      <c r="N35" s="10">
        <v>0</v>
      </c>
      <c r="O35" s="9">
        <v>5867941000</v>
      </c>
      <c r="P35" s="10">
        <v>20200646000</v>
      </c>
      <c r="Q35" s="10">
        <v>17297455000</v>
      </c>
      <c r="R35" s="9">
        <v>37498101000</v>
      </c>
      <c r="S35" s="10">
        <v>2571967182</v>
      </c>
      <c r="T35" s="10">
        <v>2026870566</v>
      </c>
      <c r="U35" s="9">
        <v>4598837748</v>
      </c>
      <c r="V35" s="10">
        <v>176974000000</v>
      </c>
      <c r="W35" s="10">
        <v>1672878878439</v>
      </c>
      <c r="X35" s="9">
        <v>1849852878439</v>
      </c>
      <c r="Y35" s="10">
        <v>191300000</v>
      </c>
      <c r="Z35" s="10">
        <v>185890000</v>
      </c>
      <c r="AA35" s="9">
        <v>377190000</v>
      </c>
      <c r="AB35" s="10">
        <v>5852540639118</v>
      </c>
      <c r="AC35" s="10">
        <v>20783894639882</v>
      </c>
      <c r="AD35" s="9">
        <v>26636435279000</v>
      </c>
      <c r="AE35" s="10">
        <v>7292813000</v>
      </c>
      <c r="AF35" s="10">
        <v>26956204000</v>
      </c>
      <c r="AG35" s="9">
        <v>34249017000</v>
      </c>
      <c r="AH35" s="10">
        <v>113289017055502</v>
      </c>
      <c r="AI35" s="10">
        <v>81714355602872</v>
      </c>
      <c r="AJ35" s="9">
        <v>195003372658374</v>
      </c>
      <c r="AK35" s="10">
        <v>3309925000</v>
      </c>
      <c r="AL35" s="10">
        <v>5146156000</v>
      </c>
      <c r="AM35" s="11">
        <v>8456081000</v>
      </c>
    </row>
    <row r="36" spans="2:39" ht="16.5" thickBot="1" x14ac:dyDescent="0.3">
      <c r="B36" s="43" t="s">
        <v>6</v>
      </c>
      <c r="C36" s="44"/>
      <c r="D36" s="13">
        <f>SUM(D7:D35)</f>
        <v>31040134300000</v>
      </c>
      <c r="E36" s="13">
        <f t="shared" ref="E36:AM36" si="0">SUM(E7:E35)</f>
        <v>106148295535000</v>
      </c>
      <c r="F36" s="13">
        <f>SUM(F7:F35)</f>
        <v>137188429835000</v>
      </c>
      <c r="G36" s="13">
        <f t="shared" ref="G36:AL36" si="1">SUM(G7:G35)</f>
        <v>1379084234413975</v>
      </c>
      <c r="H36" s="13">
        <f t="shared" si="1"/>
        <v>5249468408228646</v>
      </c>
      <c r="I36" s="13">
        <f t="shared" si="1"/>
        <v>6628552642642621</v>
      </c>
      <c r="J36" s="13">
        <f t="shared" si="1"/>
        <v>14994383453728</v>
      </c>
      <c r="K36" s="13">
        <f t="shared" si="1"/>
        <v>32111226418050</v>
      </c>
      <c r="L36" s="13">
        <f t="shared" si="1"/>
        <v>47105609871778</v>
      </c>
      <c r="M36" s="13">
        <f t="shared" si="1"/>
        <v>124874223807615</v>
      </c>
      <c r="N36" s="13">
        <f t="shared" si="1"/>
        <v>539854700396347</v>
      </c>
      <c r="O36" s="13">
        <f t="shared" si="1"/>
        <v>664728924203962</v>
      </c>
      <c r="P36" s="13">
        <f t="shared" si="1"/>
        <v>7033554569944</v>
      </c>
      <c r="Q36" s="13">
        <f t="shared" si="1"/>
        <v>15864874390391</v>
      </c>
      <c r="R36" s="13">
        <f t="shared" si="1"/>
        <v>22898428960335</v>
      </c>
      <c r="S36" s="13">
        <f t="shared" si="1"/>
        <v>616957461185520</v>
      </c>
      <c r="T36" s="13">
        <f t="shared" si="1"/>
        <v>1394961709488492</v>
      </c>
      <c r="U36" s="13">
        <f t="shared" si="1"/>
        <v>2011919170674012</v>
      </c>
      <c r="V36" s="13">
        <f t="shared" si="1"/>
        <v>15271335720956</v>
      </c>
      <c r="W36" s="13">
        <f t="shared" si="1"/>
        <v>98118734006376</v>
      </c>
      <c r="X36" s="13">
        <f t="shared" si="1"/>
        <v>113390069727332</v>
      </c>
      <c r="Y36" s="13">
        <f t="shared" si="1"/>
        <v>190481294871</v>
      </c>
      <c r="Z36" s="13">
        <f t="shared" si="1"/>
        <v>790066825529</v>
      </c>
      <c r="AA36" s="13">
        <f t="shared" si="1"/>
        <v>980548120400</v>
      </c>
      <c r="AB36" s="13">
        <f t="shared" si="1"/>
        <v>1222632608129907</v>
      </c>
      <c r="AC36" s="13">
        <f t="shared" si="1"/>
        <v>3047474544968929</v>
      </c>
      <c r="AD36" s="13">
        <f t="shared" si="1"/>
        <v>4270107153098836</v>
      </c>
      <c r="AE36" s="13">
        <f t="shared" si="1"/>
        <v>7247110045014</v>
      </c>
      <c r="AF36" s="13">
        <f t="shared" si="1"/>
        <v>16045469003188</v>
      </c>
      <c r="AG36" s="13">
        <f t="shared" si="1"/>
        <v>23292579048202</v>
      </c>
      <c r="AH36" s="13">
        <f t="shared" si="1"/>
        <v>1231563512728255</v>
      </c>
      <c r="AI36" s="13">
        <f t="shared" si="1"/>
        <v>3559843495081316</v>
      </c>
      <c r="AJ36" s="13">
        <f t="shared" si="1"/>
        <v>4791407007809571</v>
      </c>
      <c r="AK36" s="13">
        <f t="shared" si="1"/>
        <v>8897770121561</v>
      </c>
      <c r="AL36" s="13">
        <f t="shared" si="1"/>
        <v>4042639183144</v>
      </c>
      <c r="AM36" s="14">
        <f t="shared" si="0"/>
        <v>12940409304705</v>
      </c>
    </row>
    <row r="37" spans="2:39" ht="31.5" customHeight="1" thickBot="1" x14ac:dyDescent="0.3">
      <c r="B37" s="38" t="s">
        <v>35</v>
      </c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40"/>
    </row>
    <row r="38" spans="2:39" x14ac:dyDescent="0.25">
      <c r="AK38" s="2"/>
    </row>
  </sheetData>
  <mergeCells count="25">
    <mergeCell ref="AH5:AJ5"/>
    <mergeCell ref="AK5:AM5"/>
    <mergeCell ref="B36:C36"/>
    <mergeCell ref="B37:AM37"/>
    <mergeCell ref="S5:U5"/>
    <mergeCell ref="V5:X5"/>
    <mergeCell ref="Y5:AA5"/>
    <mergeCell ref="AB5:AD5"/>
    <mergeCell ref="AE5:AG5"/>
    <mergeCell ref="B1:AM1"/>
    <mergeCell ref="B2:AM2"/>
    <mergeCell ref="B3:AJ3"/>
    <mergeCell ref="AK3:AM3"/>
    <mergeCell ref="B4:B6"/>
    <mergeCell ref="C4:C6"/>
    <mergeCell ref="D4:L4"/>
    <mergeCell ref="M4:R4"/>
    <mergeCell ref="S4:AA4"/>
    <mergeCell ref="AB4:AG4"/>
    <mergeCell ref="AH4:AM4"/>
    <mergeCell ref="D5:F5"/>
    <mergeCell ref="G5:I5"/>
    <mergeCell ref="J5:L5"/>
    <mergeCell ref="M5:O5"/>
    <mergeCell ref="P5:R5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347BB-1310-4E39-8A5D-E8023A967AB9}">
  <dimension ref="B1:AP38"/>
  <sheetViews>
    <sheetView zoomScale="55" zoomScaleNormal="55" workbookViewId="0">
      <pane ySplit="6" topLeftCell="A7" activePane="bottomLeft" state="frozen"/>
      <selection pane="bottomLeft" activeCell="D7" sqref="D7:AM35"/>
    </sheetView>
  </sheetViews>
  <sheetFormatPr defaultRowHeight="15.75" x14ac:dyDescent="0.25"/>
  <cols>
    <col min="1" max="1" width="2.85546875" style="1" customWidth="1"/>
    <col min="2" max="2" width="5" style="22" customWidth="1"/>
    <col min="3" max="3" width="39.42578125" style="1" customWidth="1"/>
    <col min="4" max="4" width="24.28515625" style="1" customWidth="1"/>
    <col min="5" max="5" width="23.85546875" style="1" customWidth="1"/>
    <col min="6" max="6" width="24.85546875" style="1" customWidth="1"/>
    <col min="7" max="7" width="27.85546875" style="1" customWidth="1"/>
    <col min="8" max="8" width="25.85546875" style="1" customWidth="1"/>
    <col min="9" max="9" width="26.5703125" style="1" customWidth="1"/>
    <col min="10" max="10" width="23.7109375" style="1" customWidth="1"/>
    <col min="11" max="11" width="23.28515625" style="1" customWidth="1"/>
    <col min="12" max="12" width="24.5703125" style="1" customWidth="1"/>
    <col min="13" max="13" width="26" style="1" customWidth="1"/>
    <col min="14" max="14" width="25.7109375" style="1" customWidth="1"/>
    <col min="15" max="15" width="24.42578125" style="1" customWidth="1"/>
    <col min="16" max="16" width="23" style="1" customWidth="1"/>
    <col min="17" max="17" width="24" style="1" customWidth="1"/>
    <col min="18" max="18" width="23.28515625" style="1" customWidth="1"/>
    <col min="19" max="19" width="25.85546875" style="1" customWidth="1"/>
    <col min="20" max="20" width="27.5703125" style="1" customWidth="1"/>
    <col min="21" max="21" width="28.7109375" style="1" customWidth="1"/>
    <col min="22" max="22" width="23.5703125" style="1" customWidth="1"/>
    <col min="23" max="23" width="24.28515625" style="1" customWidth="1"/>
    <col min="24" max="24" width="23.28515625" style="1" customWidth="1"/>
    <col min="25" max="25" width="19.42578125" style="1" customWidth="1"/>
    <col min="26" max="26" width="22.140625" style="1" customWidth="1"/>
    <col min="27" max="27" width="22" style="1" customWidth="1"/>
    <col min="28" max="28" width="27.28515625" style="1" customWidth="1"/>
    <col min="29" max="29" width="26.7109375" style="1" customWidth="1"/>
    <col min="30" max="30" width="27" style="1" customWidth="1"/>
    <col min="31" max="32" width="22.7109375" style="1" customWidth="1"/>
    <col min="33" max="33" width="22.42578125" style="1" customWidth="1"/>
    <col min="34" max="34" width="28.5703125" style="1" customWidth="1"/>
    <col min="35" max="35" width="26.140625" style="1" customWidth="1"/>
    <col min="36" max="36" width="26.85546875" style="1" customWidth="1"/>
    <col min="37" max="37" width="25" style="1" customWidth="1"/>
    <col min="38" max="38" width="21.85546875" style="1" customWidth="1"/>
    <col min="39" max="39" width="25.42578125" style="1" customWidth="1"/>
    <col min="40" max="282" width="9.140625" style="1"/>
    <col min="283" max="283" width="4.5703125" style="1" customWidth="1"/>
    <col min="284" max="284" width="6.5703125" style="1" customWidth="1"/>
    <col min="285" max="285" width="3.7109375" style="1" bestFit="1" customWidth="1"/>
    <col min="286" max="286" width="31" style="1" bestFit="1" customWidth="1"/>
    <col min="287" max="287" width="14.140625" style="1" bestFit="1" customWidth="1"/>
    <col min="288" max="288" width="15.42578125" style="1" bestFit="1" customWidth="1"/>
    <col min="289" max="289" width="16.140625" style="1" bestFit="1" customWidth="1"/>
    <col min="290" max="290" width="12.85546875" style="1" bestFit="1" customWidth="1"/>
    <col min="291" max="291" width="15.42578125" style="1" bestFit="1" customWidth="1"/>
    <col min="292" max="292" width="14.5703125" style="1" bestFit="1" customWidth="1"/>
    <col min="293" max="293" width="15.85546875" style="1" bestFit="1" customWidth="1"/>
    <col min="294" max="295" width="16.140625" style="1" bestFit="1" customWidth="1"/>
    <col min="296" max="538" width="9.140625" style="1"/>
    <col min="539" max="539" width="4.5703125" style="1" customWidth="1"/>
    <col min="540" max="540" width="6.5703125" style="1" customWidth="1"/>
    <col min="541" max="541" width="3.7109375" style="1" bestFit="1" customWidth="1"/>
    <col min="542" max="542" width="31" style="1" bestFit="1" customWidth="1"/>
    <col min="543" max="543" width="14.140625" style="1" bestFit="1" customWidth="1"/>
    <col min="544" max="544" width="15.42578125" style="1" bestFit="1" customWidth="1"/>
    <col min="545" max="545" width="16.140625" style="1" bestFit="1" customWidth="1"/>
    <col min="546" max="546" width="12.85546875" style="1" bestFit="1" customWidth="1"/>
    <col min="547" max="547" width="15.42578125" style="1" bestFit="1" customWidth="1"/>
    <col min="548" max="548" width="14.5703125" style="1" bestFit="1" customWidth="1"/>
    <col min="549" max="549" width="15.85546875" style="1" bestFit="1" customWidth="1"/>
    <col min="550" max="551" width="16.140625" style="1" bestFit="1" customWidth="1"/>
    <col min="552" max="794" width="9.140625" style="1"/>
    <col min="795" max="795" width="4.5703125" style="1" customWidth="1"/>
    <col min="796" max="796" width="6.5703125" style="1" customWidth="1"/>
    <col min="797" max="797" width="3.7109375" style="1" bestFit="1" customWidth="1"/>
    <col min="798" max="798" width="31" style="1" bestFit="1" customWidth="1"/>
    <col min="799" max="799" width="14.140625" style="1" bestFit="1" customWidth="1"/>
    <col min="800" max="800" width="15.42578125" style="1" bestFit="1" customWidth="1"/>
    <col min="801" max="801" width="16.140625" style="1" bestFit="1" customWidth="1"/>
    <col min="802" max="802" width="12.85546875" style="1" bestFit="1" customWidth="1"/>
    <col min="803" max="803" width="15.42578125" style="1" bestFit="1" customWidth="1"/>
    <col min="804" max="804" width="14.5703125" style="1" bestFit="1" customWidth="1"/>
    <col min="805" max="805" width="15.85546875" style="1" bestFit="1" customWidth="1"/>
    <col min="806" max="807" width="16.140625" style="1" bestFit="1" customWidth="1"/>
    <col min="808" max="1050" width="9.140625" style="1"/>
    <col min="1051" max="1051" width="4.5703125" style="1" customWidth="1"/>
    <col min="1052" max="1052" width="6.5703125" style="1" customWidth="1"/>
    <col min="1053" max="1053" width="3.7109375" style="1" bestFit="1" customWidth="1"/>
    <col min="1054" max="1054" width="31" style="1" bestFit="1" customWidth="1"/>
    <col min="1055" max="1055" width="14.140625" style="1" bestFit="1" customWidth="1"/>
    <col min="1056" max="1056" width="15.42578125" style="1" bestFit="1" customWidth="1"/>
    <col min="1057" max="1057" width="16.140625" style="1" bestFit="1" customWidth="1"/>
    <col min="1058" max="1058" width="12.85546875" style="1" bestFit="1" customWidth="1"/>
    <col min="1059" max="1059" width="15.42578125" style="1" bestFit="1" customWidth="1"/>
    <col min="1060" max="1060" width="14.5703125" style="1" bestFit="1" customWidth="1"/>
    <col min="1061" max="1061" width="15.85546875" style="1" bestFit="1" customWidth="1"/>
    <col min="1062" max="1063" width="16.140625" style="1" bestFit="1" customWidth="1"/>
    <col min="1064" max="1306" width="9.140625" style="1"/>
    <col min="1307" max="1307" width="4.5703125" style="1" customWidth="1"/>
    <col min="1308" max="1308" width="6.5703125" style="1" customWidth="1"/>
    <col min="1309" max="1309" width="3.7109375" style="1" bestFit="1" customWidth="1"/>
    <col min="1310" max="1310" width="31" style="1" bestFit="1" customWidth="1"/>
    <col min="1311" max="1311" width="14.140625" style="1" bestFit="1" customWidth="1"/>
    <col min="1312" max="1312" width="15.42578125" style="1" bestFit="1" customWidth="1"/>
    <col min="1313" max="1313" width="16.140625" style="1" bestFit="1" customWidth="1"/>
    <col min="1314" max="1314" width="12.85546875" style="1" bestFit="1" customWidth="1"/>
    <col min="1315" max="1315" width="15.42578125" style="1" bestFit="1" customWidth="1"/>
    <col min="1316" max="1316" width="14.5703125" style="1" bestFit="1" customWidth="1"/>
    <col min="1317" max="1317" width="15.85546875" style="1" bestFit="1" customWidth="1"/>
    <col min="1318" max="1319" width="16.140625" style="1" bestFit="1" customWidth="1"/>
    <col min="1320" max="1562" width="9.140625" style="1"/>
    <col min="1563" max="1563" width="4.5703125" style="1" customWidth="1"/>
    <col min="1564" max="1564" width="6.5703125" style="1" customWidth="1"/>
    <col min="1565" max="1565" width="3.7109375" style="1" bestFit="1" customWidth="1"/>
    <col min="1566" max="1566" width="31" style="1" bestFit="1" customWidth="1"/>
    <col min="1567" max="1567" width="14.140625" style="1" bestFit="1" customWidth="1"/>
    <col min="1568" max="1568" width="15.42578125" style="1" bestFit="1" customWidth="1"/>
    <col min="1569" max="1569" width="16.140625" style="1" bestFit="1" customWidth="1"/>
    <col min="1570" max="1570" width="12.85546875" style="1" bestFit="1" customWidth="1"/>
    <col min="1571" max="1571" width="15.42578125" style="1" bestFit="1" customWidth="1"/>
    <col min="1572" max="1572" width="14.5703125" style="1" bestFit="1" customWidth="1"/>
    <col min="1573" max="1573" width="15.85546875" style="1" bestFit="1" customWidth="1"/>
    <col min="1574" max="1575" width="16.140625" style="1" bestFit="1" customWidth="1"/>
    <col min="1576" max="1818" width="9.140625" style="1"/>
    <col min="1819" max="1819" width="4.5703125" style="1" customWidth="1"/>
    <col min="1820" max="1820" width="6.5703125" style="1" customWidth="1"/>
    <col min="1821" max="1821" width="3.7109375" style="1" bestFit="1" customWidth="1"/>
    <col min="1822" max="1822" width="31" style="1" bestFit="1" customWidth="1"/>
    <col min="1823" max="1823" width="14.140625" style="1" bestFit="1" customWidth="1"/>
    <col min="1824" max="1824" width="15.42578125" style="1" bestFit="1" customWidth="1"/>
    <col min="1825" max="1825" width="16.140625" style="1" bestFit="1" customWidth="1"/>
    <col min="1826" max="1826" width="12.85546875" style="1" bestFit="1" customWidth="1"/>
    <col min="1827" max="1827" width="15.42578125" style="1" bestFit="1" customWidth="1"/>
    <col min="1828" max="1828" width="14.5703125" style="1" bestFit="1" customWidth="1"/>
    <col min="1829" max="1829" width="15.85546875" style="1" bestFit="1" customWidth="1"/>
    <col min="1830" max="1831" width="16.140625" style="1" bestFit="1" customWidth="1"/>
    <col min="1832" max="2074" width="9.140625" style="1"/>
    <col min="2075" max="2075" width="4.5703125" style="1" customWidth="1"/>
    <col min="2076" max="2076" width="6.5703125" style="1" customWidth="1"/>
    <col min="2077" max="2077" width="3.7109375" style="1" bestFit="1" customWidth="1"/>
    <col min="2078" max="2078" width="31" style="1" bestFit="1" customWidth="1"/>
    <col min="2079" max="2079" width="14.140625" style="1" bestFit="1" customWidth="1"/>
    <col min="2080" max="2080" width="15.42578125" style="1" bestFit="1" customWidth="1"/>
    <col min="2081" max="2081" width="16.140625" style="1" bestFit="1" customWidth="1"/>
    <col min="2082" max="2082" width="12.85546875" style="1" bestFit="1" customWidth="1"/>
    <col min="2083" max="2083" width="15.42578125" style="1" bestFit="1" customWidth="1"/>
    <col min="2084" max="2084" width="14.5703125" style="1" bestFit="1" customWidth="1"/>
    <col min="2085" max="2085" width="15.85546875" style="1" bestFit="1" customWidth="1"/>
    <col min="2086" max="2087" width="16.140625" style="1" bestFit="1" customWidth="1"/>
    <col min="2088" max="2330" width="9.140625" style="1"/>
    <col min="2331" max="2331" width="4.5703125" style="1" customWidth="1"/>
    <col min="2332" max="2332" width="6.5703125" style="1" customWidth="1"/>
    <col min="2333" max="2333" width="3.7109375" style="1" bestFit="1" customWidth="1"/>
    <col min="2334" max="2334" width="31" style="1" bestFit="1" customWidth="1"/>
    <col min="2335" max="2335" width="14.140625" style="1" bestFit="1" customWidth="1"/>
    <col min="2336" max="2336" width="15.42578125" style="1" bestFit="1" customWidth="1"/>
    <col min="2337" max="2337" width="16.140625" style="1" bestFit="1" customWidth="1"/>
    <col min="2338" max="2338" width="12.85546875" style="1" bestFit="1" customWidth="1"/>
    <col min="2339" max="2339" width="15.42578125" style="1" bestFit="1" customWidth="1"/>
    <col min="2340" max="2340" width="14.5703125" style="1" bestFit="1" customWidth="1"/>
    <col min="2341" max="2341" width="15.85546875" style="1" bestFit="1" customWidth="1"/>
    <col min="2342" max="2343" width="16.140625" style="1" bestFit="1" customWidth="1"/>
    <col min="2344" max="2586" width="9.140625" style="1"/>
    <col min="2587" max="2587" width="4.5703125" style="1" customWidth="1"/>
    <col min="2588" max="2588" width="6.5703125" style="1" customWidth="1"/>
    <col min="2589" max="2589" width="3.7109375" style="1" bestFit="1" customWidth="1"/>
    <col min="2590" max="2590" width="31" style="1" bestFit="1" customWidth="1"/>
    <col min="2591" max="2591" width="14.140625" style="1" bestFit="1" customWidth="1"/>
    <col min="2592" max="2592" width="15.42578125" style="1" bestFit="1" customWidth="1"/>
    <col min="2593" max="2593" width="16.140625" style="1" bestFit="1" customWidth="1"/>
    <col min="2594" max="2594" width="12.85546875" style="1" bestFit="1" customWidth="1"/>
    <col min="2595" max="2595" width="15.42578125" style="1" bestFit="1" customWidth="1"/>
    <col min="2596" max="2596" width="14.5703125" style="1" bestFit="1" customWidth="1"/>
    <col min="2597" max="2597" width="15.85546875" style="1" bestFit="1" customWidth="1"/>
    <col min="2598" max="2599" width="16.140625" style="1" bestFit="1" customWidth="1"/>
    <col min="2600" max="2842" width="9.140625" style="1"/>
    <col min="2843" max="2843" width="4.5703125" style="1" customWidth="1"/>
    <col min="2844" max="2844" width="6.5703125" style="1" customWidth="1"/>
    <col min="2845" max="2845" width="3.7109375" style="1" bestFit="1" customWidth="1"/>
    <col min="2846" max="2846" width="31" style="1" bestFit="1" customWidth="1"/>
    <col min="2847" max="2847" width="14.140625" style="1" bestFit="1" customWidth="1"/>
    <col min="2848" max="2848" width="15.42578125" style="1" bestFit="1" customWidth="1"/>
    <col min="2849" max="2849" width="16.140625" style="1" bestFit="1" customWidth="1"/>
    <col min="2850" max="2850" width="12.85546875" style="1" bestFit="1" customWidth="1"/>
    <col min="2851" max="2851" width="15.42578125" style="1" bestFit="1" customWidth="1"/>
    <col min="2852" max="2852" width="14.5703125" style="1" bestFit="1" customWidth="1"/>
    <col min="2853" max="2853" width="15.85546875" style="1" bestFit="1" customWidth="1"/>
    <col min="2854" max="2855" width="16.140625" style="1" bestFit="1" customWidth="1"/>
    <col min="2856" max="3098" width="9.140625" style="1"/>
    <col min="3099" max="3099" width="4.5703125" style="1" customWidth="1"/>
    <col min="3100" max="3100" width="6.5703125" style="1" customWidth="1"/>
    <col min="3101" max="3101" width="3.7109375" style="1" bestFit="1" customWidth="1"/>
    <col min="3102" max="3102" width="31" style="1" bestFit="1" customWidth="1"/>
    <col min="3103" max="3103" width="14.140625" style="1" bestFit="1" customWidth="1"/>
    <col min="3104" max="3104" width="15.42578125" style="1" bestFit="1" customWidth="1"/>
    <col min="3105" max="3105" width="16.140625" style="1" bestFit="1" customWidth="1"/>
    <col min="3106" max="3106" width="12.85546875" style="1" bestFit="1" customWidth="1"/>
    <col min="3107" max="3107" width="15.42578125" style="1" bestFit="1" customWidth="1"/>
    <col min="3108" max="3108" width="14.5703125" style="1" bestFit="1" customWidth="1"/>
    <col min="3109" max="3109" width="15.85546875" style="1" bestFit="1" customWidth="1"/>
    <col min="3110" max="3111" width="16.140625" style="1" bestFit="1" customWidth="1"/>
    <col min="3112" max="3354" width="9.140625" style="1"/>
    <col min="3355" max="3355" width="4.5703125" style="1" customWidth="1"/>
    <col min="3356" max="3356" width="6.5703125" style="1" customWidth="1"/>
    <col min="3357" max="3357" width="3.7109375" style="1" bestFit="1" customWidth="1"/>
    <col min="3358" max="3358" width="31" style="1" bestFit="1" customWidth="1"/>
    <col min="3359" max="3359" width="14.140625" style="1" bestFit="1" customWidth="1"/>
    <col min="3360" max="3360" width="15.42578125" style="1" bestFit="1" customWidth="1"/>
    <col min="3361" max="3361" width="16.140625" style="1" bestFit="1" customWidth="1"/>
    <col min="3362" max="3362" width="12.85546875" style="1" bestFit="1" customWidth="1"/>
    <col min="3363" max="3363" width="15.42578125" style="1" bestFit="1" customWidth="1"/>
    <col min="3364" max="3364" width="14.5703125" style="1" bestFit="1" customWidth="1"/>
    <col min="3365" max="3365" width="15.85546875" style="1" bestFit="1" customWidth="1"/>
    <col min="3366" max="3367" width="16.140625" style="1" bestFit="1" customWidth="1"/>
    <col min="3368" max="3610" width="9.140625" style="1"/>
    <col min="3611" max="3611" width="4.5703125" style="1" customWidth="1"/>
    <col min="3612" max="3612" width="6.5703125" style="1" customWidth="1"/>
    <col min="3613" max="3613" width="3.7109375" style="1" bestFit="1" customWidth="1"/>
    <col min="3614" max="3614" width="31" style="1" bestFit="1" customWidth="1"/>
    <col min="3615" max="3615" width="14.140625" style="1" bestFit="1" customWidth="1"/>
    <col min="3616" max="3616" width="15.42578125" style="1" bestFit="1" customWidth="1"/>
    <col min="3617" max="3617" width="16.140625" style="1" bestFit="1" customWidth="1"/>
    <col min="3618" max="3618" width="12.85546875" style="1" bestFit="1" customWidth="1"/>
    <col min="3619" max="3619" width="15.42578125" style="1" bestFit="1" customWidth="1"/>
    <col min="3620" max="3620" width="14.5703125" style="1" bestFit="1" customWidth="1"/>
    <col min="3621" max="3621" width="15.85546875" style="1" bestFit="1" customWidth="1"/>
    <col min="3622" max="3623" width="16.140625" style="1" bestFit="1" customWidth="1"/>
    <col min="3624" max="3866" width="9.140625" style="1"/>
    <col min="3867" max="3867" width="4.5703125" style="1" customWidth="1"/>
    <col min="3868" max="3868" width="6.5703125" style="1" customWidth="1"/>
    <col min="3869" max="3869" width="3.7109375" style="1" bestFit="1" customWidth="1"/>
    <col min="3870" max="3870" width="31" style="1" bestFit="1" customWidth="1"/>
    <col min="3871" max="3871" width="14.140625" style="1" bestFit="1" customWidth="1"/>
    <col min="3872" max="3872" width="15.42578125" style="1" bestFit="1" customWidth="1"/>
    <col min="3873" max="3873" width="16.140625" style="1" bestFit="1" customWidth="1"/>
    <col min="3874" max="3874" width="12.85546875" style="1" bestFit="1" customWidth="1"/>
    <col min="3875" max="3875" width="15.42578125" style="1" bestFit="1" customWidth="1"/>
    <col min="3876" max="3876" width="14.5703125" style="1" bestFit="1" customWidth="1"/>
    <col min="3877" max="3877" width="15.85546875" style="1" bestFit="1" customWidth="1"/>
    <col min="3878" max="3879" width="16.140625" style="1" bestFit="1" customWidth="1"/>
    <col min="3880" max="4122" width="9.140625" style="1"/>
    <col min="4123" max="4123" width="4.5703125" style="1" customWidth="1"/>
    <col min="4124" max="4124" width="6.5703125" style="1" customWidth="1"/>
    <col min="4125" max="4125" width="3.7109375" style="1" bestFit="1" customWidth="1"/>
    <col min="4126" max="4126" width="31" style="1" bestFit="1" customWidth="1"/>
    <col min="4127" max="4127" width="14.140625" style="1" bestFit="1" customWidth="1"/>
    <col min="4128" max="4128" width="15.42578125" style="1" bestFit="1" customWidth="1"/>
    <col min="4129" max="4129" width="16.140625" style="1" bestFit="1" customWidth="1"/>
    <col min="4130" max="4130" width="12.85546875" style="1" bestFit="1" customWidth="1"/>
    <col min="4131" max="4131" width="15.42578125" style="1" bestFit="1" customWidth="1"/>
    <col min="4132" max="4132" width="14.5703125" style="1" bestFit="1" customWidth="1"/>
    <col min="4133" max="4133" width="15.85546875" style="1" bestFit="1" customWidth="1"/>
    <col min="4134" max="4135" width="16.140625" style="1" bestFit="1" customWidth="1"/>
    <col min="4136" max="4378" width="9.140625" style="1"/>
    <col min="4379" max="4379" width="4.5703125" style="1" customWidth="1"/>
    <col min="4380" max="4380" width="6.5703125" style="1" customWidth="1"/>
    <col min="4381" max="4381" width="3.7109375" style="1" bestFit="1" customWidth="1"/>
    <col min="4382" max="4382" width="31" style="1" bestFit="1" customWidth="1"/>
    <col min="4383" max="4383" width="14.140625" style="1" bestFit="1" customWidth="1"/>
    <col min="4384" max="4384" width="15.42578125" style="1" bestFit="1" customWidth="1"/>
    <col min="4385" max="4385" width="16.140625" style="1" bestFit="1" customWidth="1"/>
    <col min="4386" max="4386" width="12.85546875" style="1" bestFit="1" customWidth="1"/>
    <col min="4387" max="4387" width="15.42578125" style="1" bestFit="1" customWidth="1"/>
    <col min="4388" max="4388" width="14.5703125" style="1" bestFit="1" customWidth="1"/>
    <col min="4389" max="4389" width="15.85546875" style="1" bestFit="1" customWidth="1"/>
    <col min="4390" max="4391" width="16.140625" style="1" bestFit="1" customWidth="1"/>
    <col min="4392" max="4634" width="9.140625" style="1"/>
    <col min="4635" max="4635" width="4.5703125" style="1" customWidth="1"/>
    <col min="4636" max="4636" width="6.5703125" style="1" customWidth="1"/>
    <col min="4637" max="4637" width="3.7109375" style="1" bestFit="1" customWidth="1"/>
    <col min="4638" max="4638" width="31" style="1" bestFit="1" customWidth="1"/>
    <col min="4639" max="4639" width="14.140625" style="1" bestFit="1" customWidth="1"/>
    <col min="4640" max="4640" width="15.42578125" style="1" bestFit="1" customWidth="1"/>
    <col min="4641" max="4641" width="16.140625" style="1" bestFit="1" customWidth="1"/>
    <col min="4642" max="4642" width="12.85546875" style="1" bestFit="1" customWidth="1"/>
    <col min="4643" max="4643" width="15.42578125" style="1" bestFit="1" customWidth="1"/>
    <col min="4644" max="4644" width="14.5703125" style="1" bestFit="1" customWidth="1"/>
    <col min="4645" max="4645" width="15.85546875" style="1" bestFit="1" customWidth="1"/>
    <col min="4646" max="4647" width="16.140625" style="1" bestFit="1" customWidth="1"/>
    <col min="4648" max="4890" width="9.140625" style="1"/>
    <col min="4891" max="4891" width="4.5703125" style="1" customWidth="1"/>
    <col min="4892" max="4892" width="6.5703125" style="1" customWidth="1"/>
    <col min="4893" max="4893" width="3.7109375" style="1" bestFit="1" customWidth="1"/>
    <col min="4894" max="4894" width="31" style="1" bestFit="1" customWidth="1"/>
    <col min="4895" max="4895" width="14.140625" style="1" bestFit="1" customWidth="1"/>
    <col min="4896" max="4896" width="15.42578125" style="1" bestFit="1" customWidth="1"/>
    <col min="4897" max="4897" width="16.140625" style="1" bestFit="1" customWidth="1"/>
    <col min="4898" max="4898" width="12.85546875" style="1" bestFit="1" customWidth="1"/>
    <col min="4899" max="4899" width="15.42578125" style="1" bestFit="1" customWidth="1"/>
    <col min="4900" max="4900" width="14.5703125" style="1" bestFit="1" customWidth="1"/>
    <col min="4901" max="4901" width="15.85546875" style="1" bestFit="1" customWidth="1"/>
    <col min="4902" max="4903" width="16.140625" style="1" bestFit="1" customWidth="1"/>
    <col min="4904" max="5146" width="9.140625" style="1"/>
    <col min="5147" max="5147" width="4.5703125" style="1" customWidth="1"/>
    <col min="5148" max="5148" width="6.5703125" style="1" customWidth="1"/>
    <col min="5149" max="5149" width="3.7109375" style="1" bestFit="1" customWidth="1"/>
    <col min="5150" max="5150" width="31" style="1" bestFit="1" customWidth="1"/>
    <col min="5151" max="5151" width="14.140625" style="1" bestFit="1" customWidth="1"/>
    <col min="5152" max="5152" width="15.42578125" style="1" bestFit="1" customWidth="1"/>
    <col min="5153" max="5153" width="16.140625" style="1" bestFit="1" customWidth="1"/>
    <col min="5154" max="5154" width="12.85546875" style="1" bestFit="1" customWidth="1"/>
    <col min="5155" max="5155" width="15.42578125" style="1" bestFit="1" customWidth="1"/>
    <col min="5156" max="5156" width="14.5703125" style="1" bestFit="1" customWidth="1"/>
    <col min="5157" max="5157" width="15.85546875" style="1" bestFit="1" customWidth="1"/>
    <col min="5158" max="5159" width="16.140625" style="1" bestFit="1" customWidth="1"/>
    <col min="5160" max="5402" width="9.140625" style="1"/>
    <col min="5403" max="5403" width="4.5703125" style="1" customWidth="1"/>
    <col min="5404" max="5404" width="6.5703125" style="1" customWidth="1"/>
    <col min="5405" max="5405" width="3.7109375" style="1" bestFit="1" customWidth="1"/>
    <col min="5406" max="5406" width="31" style="1" bestFit="1" customWidth="1"/>
    <col min="5407" max="5407" width="14.140625" style="1" bestFit="1" customWidth="1"/>
    <col min="5408" max="5408" width="15.42578125" style="1" bestFit="1" customWidth="1"/>
    <col min="5409" max="5409" width="16.140625" style="1" bestFit="1" customWidth="1"/>
    <col min="5410" max="5410" width="12.85546875" style="1" bestFit="1" customWidth="1"/>
    <col min="5411" max="5411" width="15.42578125" style="1" bestFit="1" customWidth="1"/>
    <col min="5412" max="5412" width="14.5703125" style="1" bestFit="1" customWidth="1"/>
    <col min="5413" max="5413" width="15.85546875" style="1" bestFit="1" customWidth="1"/>
    <col min="5414" max="5415" width="16.140625" style="1" bestFit="1" customWidth="1"/>
    <col min="5416" max="5658" width="9.140625" style="1"/>
    <col min="5659" max="5659" width="4.5703125" style="1" customWidth="1"/>
    <col min="5660" max="5660" width="6.5703125" style="1" customWidth="1"/>
    <col min="5661" max="5661" width="3.7109375" style="1" bestFit="1" customWidth="1"/>
    <col min="5662" max="5662" width="31" style="1" bestFit="1" customWidth="1"/>
    <col min="5663" max="5663" width="14.140625" style="1" bestFit="1" customWidth="1"/>
    <col min="5664" max="5664" width="15.42578125" style="1" bestFit="1" customWidth="1"/>
    <col min="5665" max="5665" width="16.140625" style="1" bestFit="1" customWidth="1"/>
    <col min="5666" max="5666" width="12.85546875" style="1" bestFit="1" customWidth="1"/>
    <col min="5667" max="5667" width="15.42578125" style="1" bestFit="1" customWidth="1"/>
    <col min="5668" max="5668" width="14.5703125" style="1" bestFit="1" customWidth="1"/>
    <col min="5669" max="5669" width="15.85546875" style="1" bestFit="1" customWidth="1"/>
    <col min="5670" max="5671" width="16.140625" style="1" bestFit="1" customWidth="1"/>
    <col min="5672" max="5914" width="9.140625" style="1"/>
    <col min="5915" max="5915" width="4.5703125" style="1" customWidth="1"/>
    <col min="5916" max="5916" width="6.5703125" style="1" customWidth="1"/>
    <col min="5917" max="5917" width="3.7109375" style="1" bestFit="1" customWidth="1"/>
    <col min="5918" max="5918" width="31" style="1" bestFit="1" customWidth="1"/>
    <col min="5919" max="5919" width="14.140625" style="1" bestFit="1" customWidth="1"/>
    <col min="5920" max="5920" width="15.42578125" style="1" bestFit="1" customWidth="1"/>
    <col min="5921" max="5921" width="16.140625" style="1" bestFit="1" customWidth="1"/>
    <col min="5922" max="5922" width="12.85546875" style="1" bestFit="1" customWidth="1"/>
    <col min="5923" max="5923" width="15.42578125" style="1" bestFit="1" customWidth="1"/>
    <col min="5924" max="5924" width="14.5703125" style="1" bestFit="1" customWidth="1"/>
    <col min="5925" max="5925" width="15.85546875" style="1" bestFit="1" customWidth="1"/>
    <col min="5926" max="5927" width="16.140625" style="1" bestFit="1" customWidth="1"/>
    <col min="5928" max="6170" width="9.140625" style="1"/>
    <col min="6171" max="6171" width="4.5703125" style="1" customWidth="1"/>
    <col min="6172" max="6172" width="6.5703125" style="1" customWidth="1"/>
    <col min="6173" max="6173" width="3.7109375" style="1" bestFit="1" customWidth="1"/>
    <col min="6174" max="6174" width="31" style="1" bestFit="1" customWidth="1"/>
    <col min="6175" max="6175" width="14.140625" style="1" bestFit="1" customWidth="1"/>
    <col min="6176" max="6176" width="15.42578125" style="1" bestFit="1" customWidth="1"/>
    <col min="6177" max="6177" width="16.140625" style="1" bestFit="1" customWidth="1"/>
    <col min="6178" max="6178" width="12.85546875" style="1" bestFit="1" customWidth="1"/>
    <col min="6179" max="6179" width="15.42578125" style="1" bestFit="1" customWidth="1"/>
    <col min="6180" max="6180" width="14.5703125" style="1" bestFit="1" customWidth="1"/>
    <col min="6181" max="6181" width="15.85546875" style="1" bestFit="1" customWidth="1"/>
    <col min="6182" max="6183" width="16.140625" style="1" bestFit="1" customWidth="1"/>
    <col min="6184" max="6426" width="9.140625" style="1"/>
    <col min="6427" max="6427" width="4.5703125" style="1" customWidth="1"/>
    <col min="6428" max="6428" width="6.5703125" style="1" customWidth="1"/>
    <col min="6429" max="6429" width="3.7109375" style="1" bestFit="1" customWidth="1"/>
    <col min="6430" max="6430" width="31" style="1" bestFit="1" customWidth="1"/>
    <col min="6431" max="6431" width="14.140625" style="1" bestFit="1" customWidth="1"/>
    <col min="6432" max="6432" width="15.42578125" style="1" bestFit="1" customWidth="1"/>
    <col min="6433" max="6433" width="16.140625" style="1" bestFit="1" customWidth="1"/>
    <col min="6434" max="6434" width="12.85546875" style="1" bestFit="1" customWidth="1"/>
    <col min="6435" max="6435" width="15.42578125" style="1" bestFit="1" customWidth="1"/>
    <col min="6436" max="6436" width="14.5703125" style="1" bestFit="1" customWidth="1"/>
    <col min="6437" max="6437" width="15.85546875" style="1" bestFit="1" customWidth="1"/>
    <col min="6438" max="6439" width="16.140625" style="1" bestFit="1" customWidth="1"/>
    <col min="6440" max="6682" width="9.140625" style="1"/>
    <col min="6683" max="6683" width="4.5703125" style="1" customWidth="1"/>
    <col min="6684" max="6684" width="6.5703125" style="1" customWidth="1"/>
    <col min="6685" max="6685" width="3.7109375" style="1" bestFit="1" customWidth="1"/>
    <col min="6686" max="6686" width="31" style="1" bestFit="1" customWidth="1"/>
    <col min="6687" max="6687" width="14.140625" style="1" bestFit="1" customWidth="1"/>
    <col min="6688" max="6688" width="15.42578125" style="1" bestFit="1" customWidth="1"/>
    <col min="6689" max="6689" width="16.140625" style="1" bestFit="1" customWidth="1"/>
    <col min="6690" max="6690" width="12.85546875" style="1" bestFit="1" customWidth="1"/>
    <col min="6691" max="6691" width="15.42578125" style="1" bestFit="1" customWidth="1"/>
    <col min="6692" max="6692" width="14.5703125" style="1" bestFit="1" customWidth="1"/>
    <col min="6693" max="6693" width="15.85546875" style="1" bestFit="1" customWidth="1"/>
    <col min="6694" max="6695" width="16.140625" style="1" bestFit="1" customWidth="1"/>
    <col min="6696" max="6938" width="9.140625" style="1"/>
    <col min="6939" max="6939" width="4.5703125" style="1" customWidth="1"/>
    <col min="6940" max="6940" width="6.5703125" style="1" customWidth="1"/>
    <col min="6941" max="6941" width="3.7109375" style="1" bestFit="1" customWidth="1"/>
    <col min="6942" max="6942" width="31" style="1" bestFit="1" customWidth="1"/>
    <col min="6943" max="6943" width="14.140625" style="1" bestFit="1" customWidth="1"/>
    <col min="6944" max="6944" width="15.42578125" style="1" bestFit="1" customWidth="1"/>
    <col min="6945" max="6945" width="16.140625" style="1" bestFit="1" customWidth="1"/>
    <col min="6946" max="6946" width="12.85546875" style="1" bestFit="1" customWidth="1"/>
    <col min="6947" max="6947" width="15.42578125" style="1" bestFit="1" customWidth="1"/>
    <col min="6948" max="6948" width="14.5703125" style="1" bestFit="1" customWidth="1"/>
    <col min="6949" max="6949" width="15.85546875" style="1" bestFit="1" customWidth="1"/>
    <col min="6950" max="6951" width="16.140625" style="1" bestFit="1" customWidth="1"/>
    <col min="6952" max="7194" width="9.140625" style="1"/>
    <col min="7195" max="7195" width="4.5703125" style="1" customWidth="1"/>
    <col min="7196" max="7196" width="6.5703125" style="1" customWidth="1"/>
    <col min="7197" max="7197" width="3.7109375" style="1" bestFit="1" customWidth="1"/>
    <col min="7198" max="7198" width="31" style="1" bestFit="1" customWidth="1"/>
    <col min="7199" max="7199" width="14.140625" style="1" bestFit="1" customWidth="1"/>
    <col min="7200" max="7200" width="15.42578125" style="1" bestFit="1" customWidth="1"/>
    <col min="7201" max="7201" width="16.140625" style="1" bestFit="1" customWidth="1"/>
    <col min="7202" max="7202" width="12.85546875" style="1" bestFit="1" customWidth="1"/>
    <col min="7203" max="7203" width="15.42578125" style="1" bestFit="1" customWidth="1"/>
    <col min="7204" max="7204" width="14.5703125" style="1" bestFit="1" customWidth="1"/>
    <col min="7205" max="7205" width="15.85546875" style="1" bestFit="1" customWidth="1"/>
    <col min="7206" max="7207" width="16.140625" style="1" bestFit="1" customWidth="1"/>
    <col min="7208" max="7450" width="9.140625" style="1"/>
    <col min="7451" max="7451" width="4.5703125" style="1" customWidth="1"/>
    <col min="7452" max="7452" width="6.5703125" style="1" customWidth="1"/>
    <col min="7453" max="7453" width="3.7109375" style="1" bestFit="1" customWidth="1"/>
    <col min="7454" max="7454" width="31" style="1" bestFit="1" customWidth="1"/>
    <col min="7455" max="7455" width="14.140625" style="1" bestFit="1" customWidth="1"/>
    <col min="7456" max="7456" width="15.42578125" style="1" bestFit="1" customWidth="1"/>
    <col min="7457" max="7457" width="16.140625" style="1" bestFit="1" customWidth="1"/>
    <col min="7458" max="7458" width="12.85546875" style="1" bestFit="1" customWidth="1"/>
    <col min="7459" max="7459" width="15.42578125" style="1" bestFit="1" customWidth="1"/>
    <col min="7460" max="7460" width="14.5703125" style="1" bestFit="1" customWidth="1"/>
    <col min="7461" max="7461" width="15.85546875" style="1" bestFit="1" customWidth="1"/>
    <col min="7462" max="7463" width="16.140625" style="1" bestFit="1" customWidth="1"/>
    <col min="7464" max="7706" width="9.140625" style="1"/>
    <col min="7707" max="7707" width="4.5703125" style="1" customWidth="1"/>
    <col min="7708" max="7708" width="6.5703125" style="1" customWidth="1"/>
    <col min="7709" max="7709" width="3.7109375" style="1" bestFit="1" customWidth="1"/>
    <col min="7710" max="7710" width="31" style="1" bestFit="1" customWidth="1"/>
    <col min="7711" max="7711" width="14.140625" style="1" bestFit="1" customWidth="1"/>
    <col min="7712" max="7712" width="15.42578125" style="1" bestFit="1" customWidth="1"/>
    <col min="7713" max="7713" width="16.140625" style="1" bestFit="1" customWidth="1"/>
    <col min="7714" max="7714" width="12.85546875" style="1" bestFit="1" customWidth="1"/>
    <col min="7715" max="7715" width="15.42578125" style="1" bestFit="1" customWidth="1"/>
    <col min="7716" max="7716" width="14.5703125" style="1" bestFit="1" customWidth="1"/>
    <col min="7717" max="7717" width="15.85546875" style="1" bestFit="1" customWidth="1"/>
    <col min="7718" max="7719" width="16.140625" style="1" bestFit="1" customWidth="1"/>
    <col min="7720" max="7962" width="9.140625" style="1"/>
    <col min="7963" max="7963" width="4.5703125" style="1" customWidth="1"/>
    <col min="7964" max="7964" width="6.5703125" style="1" customWidth="1"/>
    <col min="7965" max="7965" width="3.7109375" style="1" bestFit="1" customWidth="1"/>
    <col min="7966" max="7966" width="31" style="1" bestFit="1" customWidth="1"/>
    <col min="7967" max="7967" width="14.140625" style="1" bestFit="1" customWidth="1"/>
    <col min="7968" max="7968" width="15.42578125" style="1" bestFit="1" customWidth="1"/>
    <col min="7969" max="7969" width="16.140625" style="1" bestFit="1" customWidth="1"/>
    <col min="7970" max="7970" width="12.85546875" style="1" bestFit="1" customWidth="1"/>
    <col min="7971" max="7971" width="15.42578125" style="1" bestFit="1" customWidth="1"/>
    <col min="7972" max="7972" width="14.5703125" style="1" bestFit="1" customWidth="1"/>
    <col min="7973" max="7973" width="15.85546875" style="1" bestFit="1" customWidth="1"/>
    <col min="7974" max="7975" width="16.140625" style="1" bestFit="1" customWidth="1"/>
    <col min="7976" max="8218" width="9.140625" style="1"/>
    <col min="8219" max="8219" width="4.5703125" style="1" customWidth="1"/>
    <col min="8220" max="8220" width="6.5703125" style="1" customWidth="1"/>
    <col min="8221" max="8221" width="3.7109375" style="1" bestFit="1" customWidth="1"/>
    <col min="8222" max="8222" width="31" style="1" bestFit="1" customWidth="1"/>
    <col min="8223" max="8223" width="14.140625" style="1" bestFit="1" customWidth="1"/>
    <col min="8224" max="8224" width="15.42578125" style="1" bestFit="1" customWidth="1"/>
    <col min="8225" max="8225" width="16.140625" style="1" bestFit="1" customWidth="1"/>
    <col min="8226" max="8226" width="12.85546875" style="1" bestFit="1" customWidth="1"/>
    <col min="8227" max="8227" width="15.42578125" style="1" bestFit="1" customWidth="1"/>
    <col min="8228" max="8228" width="14.5703125" style="1" bestFit="1" customWidth="1"/>
    <col min="8229" max="8229" width="15.85546875" style="1" bestFit="1" customWidth="1"/>
    <col min="8230" max="8231" width="16.140625" style="1" bestFit="1" customWidth="1"/>
    <col min="8232" max="8474" width="9.140625" style="1"/>
    <col min="8475" max="8475" width="4.5703125" style="1" customWidth="1"/>
    <col min="8476" max="8476" width="6.5703125" style="1" customWidth="1"/>
    <col min="8477" max="8477" width="3.7109375" style="1" bestFit="1" customWidth="1"/>
    <col min="8478" max="8478" width="31" style="1" bestFit="1" customWidth="1"/>
    <col min="8479" max="8479" width="14.140625" style="1" bestFit="1" customWidth="1"/>
    <col min="8480" max="8480" width="15.42578125" style="1" bestFit="1" customWidth="1"/>
    <col min="8481" max="8481" width="16.140625" style="1" bestFit="1" customWidth="1"/>
    <col min="8482" max="8482" width="12.85546875" style="1" bestFit="1" customWidth="1"/>
    <col min="8483" max="8483" width="15.42578125" style="1" bestFit="1" customWidth="1"/>
    <col min="8484" max="8484" width="14.5703125" style="1" bestFit="1" customWidth="1"/>
    <col min="8485" max="8485" width="15.85546875" style="1" bestFit="1" customWidth="1"/>
    <col min="8486" max="8487" width="16.140625" style="1" bestFit="1" customWidth="1"/>
    <col min="8488" max="8730" width="9.140625" style="1"/>
    <col min="8731" max="8731" width="4.5703125" style="1" customWidth="1"/>
    <col min="8732" max="8732" width="6.5703125" style="1" customWidth="1"/>
    <col min="8733" max="8733" width="3.7109375" style="1" bestFit="1" customWidth="1"/>
    <col min="8734" max="8734" width="31" style="1" bestFit="1" customWidth="1"/>
    <col min="8735" max="8735" width="14.140625" style="1" bestFit="1" customWidth="1"/>
    <col min="8736" max="8736" width="15.42578125" style="1" bestFit="1" customWidth="1"/>
    <col min="8737" max="8737" width="16.140625" style="1" bestFit="1" customWidth="1"/>
    <col min="8738" max="8738" width="12.85546875" style="1" bestFit="1" customWidth="1"/>
    <col min="8739" max="8739" width="15.42578125" style="1" bestFit="1" customWidth="1"/>
    <col min="8740" max="8740" width="14.5703125" style="1" bestFit="1" customWidth="1"/>
    <col min="8741" max="8741" width="15.85546875" style="1" bestFit="1" customWidth="1"/>
    <col min="8742" max="8743" width="16.140625" style="1" bestFit="1" customWidth="1"/>
    <col min="8744" max="8986" width="9.140625" style="1"/>
    <col min="8987" max="8987" width="4.5703125" style="1" customWidth="1"/>
    <col min="8988" max="8988" width="6.5703125" style="1" customWidth="1"/>
    <col min="8989" max="8989" width="3.7109375" style="1" bestFit="1" customWidth="1"/>
    <col min="8990" max="8990" width="31" style="1" bestFit="1" customWidth="1"/>
    <col min="8991" max="8991" width="14.140625" style="1" bestFit="1" customWidth="1"/>
    <col min="8992" max="8992" width="15.42578125" style="1" bestFit="1" customWidth="1"/>
    <col min="8993" max="8993" width="16.140625" style="1" bestFit="1" customWidth="1"/>
    <col min="8994" max="8994" width="12.85546875" style="1" bestFit="1" customWidth="1"/>
    <col min="8995" max="8995" width="15.42578125" style="1" bestFit="1" customWidth="1"/>
    <col min="8996" max="8996" width="14.5703125" style="1" bestFit="1" customWidth="1"/>
    <col min="8997" max="8997" width="15.85546875" style="1" bestFit="1" customWidth="1"/>
    <col min="8998" max="8999" width="16.140625" style="1" bestFit="1" customWidth="1"/>
    <col min="9000" max="9242" width="9.140625" style="1"/>
    <col min="9243" max="9243" width="4.5703125" style="1" customWidth="1"/>
    <col min="9244" max="9244" width="6.5703125" style="1" customWidth="1"/>
    <col min="9245" max="9245" width="3.7109375" style="1" bestFit="1" customWidth="1"/>
    <col min="9246" max="9246" width="31" style="1" bestFit="1" customWidth="1"/>
    <col min="9247" max="9247" width="14.140625" style="1" bestFit="1" customWidth="1"/>
    <col min="9248" max="9248" width="15.42578125" style="1" bestFit="1" customWidth="1"/>
    <col min="9249" max="9249" width="16.140625" style="1" bestFit="1" customWidth="1"/>
    <col min="9250" max="9250" width="12.85546875" style="1" bestFit="1" customWidth="1"/>
    <col min="9251" max="9251" width="15.42578125" style="1" bestFit="1" customWidth="1"/>
    <col min="9252" max="9252" width="14.5703125" style="1" bestFit="1" customWidth="1"/>
    <col min="9253" max="9253" width="15.85546875" style="1" bestFit="1" customWidth="1"/>
    <col min="9254" max="9255" width="16.140625" style="1" bestFit="1" customWidth="1"/>
    <col min="9256" max="9498" width="9.140625" style="1"/>
    <col min="9499" max="9499" width="4.5703125" style="1" customWidth="1"/>
    <col min="9500" max="9500" width="6.5703125" style="1" customWidth="1"/>
    <col min="9501" max="9501" width="3.7109375" style="1" bestFit="1" customWidth="1"/>
    <col min="9502" max="9502" width="31" style="1" bestFit="1" customWidth="1"/>
    <col min="9503" max="9503" width="14.140625" style="1" bestFit="1" customWidth="1"/>
    <col min="9504" max="9504" width="15.42578125" style="1" bestFit="1" customWidth="1"/>
    <col min="9505" max="9505" width="16.140625" style="1" bestFit="1" customWidth="1"/>
    <col min="9506" max="9506" width="12.85546875" style="1" bestFit="1" customWidth="1"/>
    <col min="9507" max="9507" width="15.42578125" style="1" bestFit="1" customWidth="1"/>
    <col min="9508" max="9508" width="14.5703125" style="1" bestFit="1" customWidth="1"/>
    <col min="9509" max="9509" width="15.85546875" style="1" bestFit="1" customWidth="1"/>
    <col min="9510" max="9511" width="16.140625" style="1" bestFit="1" customWidth="1"/>
    <col min="9512" max="9754" width="9.140625" style="1"/>
    <col min="9755" max="9755" width="4.5703125" style="1" customWidth="1"/>
    <col min="9756" max="9756" width="6.5703125" style="1" customWidth="1"/>
    <col min="9757" max="9757" width="3.7109375" style="1" bestFit="1" customWidth="1"/>
    <col min="9758" max="9758" width="31" style="1" bestFit="1" customWidth="1"/>
    <col min="9759" max="9759" width="14.140625" style="1" bestFit="1" customWidth="1"/>
    <col min="9760" max="9760" width="15.42578125" style="1" bestFit="1" customWidth="1"/>
    <col min="9761" max="9761" width="16.140625" style="1" bestFit="1" customWidth="1"/>
    <col min="9762" max="9762" width="12.85546875" style="1" bestFit="1" customWidth="1"/>
    <col min="9763" max="9763" width="15.42578125" style="1" bestFit="1" customWidth="1"/>
    <col min="9764" max="9764" width="14.5703125" style="1" bestFit="1" customWidth="1"/>
    <col min="9765" max="9765" width="15.85546875" style="1" bestFit="1" customWidth="1"/>
    <col min="9766" max="9767" width="16.140625" style="1" bestFit="1" customWidth="1"/>
    <col min="9768" max="10010" width="9.140625" style="1"/>
    <col min="10011" max="10011" width="4.5703125" style="1" customWidth="1"/>
    <col min="10012" max="10012" width="6.5703125" style="1" customWidth="1"/>
    <col min="10013" max="10013" width="3.7109375" style="1" bestFit="1" customWidth="1"/>
    <col min="10014" max="10014" width="31" style="1" bestFit="1" customWidth="1"/>
    <col min="10015" max="10015" width="14.140625" style="1" bestFit="1" customWidth="1"/>
    <col min="10016" max="10016" width="15.42578125" style="1" bestFit="1" customWidth="1"/>
    <col min="10017" max="10017" width="16.140625" style="1" bestFit="1" customWidth="1"/>
    <col min="10018" max="10018" width="12.85546875" style="1" bestFit="1" customWidth="1"/>
    <col min="10019" max="10019" width="15.42578125" style="1" bestFit="1" customWidth="1"/>
    <col min="10020" max="10020" width="14.5703125" style="1" bestFit="1" customWidth="1"/>
    <col min="10021" max="10021" width="15.85546875" style="1" bestFit="1" customWidth="1"/>
    <col min="10022" max="10023" width="16.140625" style="1" bestFit="1" customWidth="1"/>
    <col min="10024" max="10266" width="9.140625" style="1"/>
    <col min="10267" max="10267" width="4.5703125" style="1" customWidth="1"/>
    <col min="10268" max="10268" width="6.5703125" style="1" customWidth="1"/>
    <col min="10269" max="10269" width="3.7109375" style="1" bestFit="1" customWidth="1"/>
    <col min="10270" max="10270" width="31" style="1" bestFit="1" customWidth="1"/>
    <col min="10271" max="10271" width="14.140625" style="1" bestFit="1" customWidth="1"/>
    <col min="10272" max="10272" width="15.42578125" style="1" bestFit="1" customWidth="1"/>
    <col min="10273" max="10273" width="16.140625" style="1" bestFit="1" customWidth="1"/>
    <col min="10274" max="10274" width="12.85546875" style="1" bestFit="1" customWidth="1"/>
    <col min="10275" max="10275" width="15.42578125" style="1" bestFit="1" customWidth="1"/>
    <col min="10276" max="10276" width="14.5703125" style="1" bestFit="1" customWidth="1"/>
    <col min="10277" max="10277" width="15.85546875" style="1" bestFit="1" customWidth="1"/>
    <col min="10278" max="10279" width="16.140625" style="1" bestFit="1" customWidth="1"/>
    <col min="10280" max="10522" width="9.140625" style="1"/>
    <col min="10523" max="10523" width="4.5703125" style="1" customWidth="1"/>
    <col min="10524" max="10524" width="6.5703125" style="1" customWidth="1"/>
    <col min="10525" max="10525" width="3.7109375" style="1" bestFit="1" customWidth="1"/>
    <col min="10526" max="10526" width="31" style="1" bestFit="1" customWidth="1"/>
    <col min="10527" max="10527" width="14.140625" style="1" bestFit="1" customWidth="1"/>
    <col min="10528" max="10528" width="15.42578125" style="1" bestFit="1" customWidth="1"/>
    <col min="10529" max="10529" width="16.140625" style="1" bestFit="1" customWidth="1"/>
    <col min="10530" max="10530" width="12.85546875" style="1" bestFit="1" customWidth="1"/>
    <col min="10531" max="10531" width="15.42578125" style="1" bestFit="1" customWidth="1"/>
    <col min="10532" max="10532" width="14.5703125" style="1" bestFit="1" customWidth="1"/>
    <col min="10533" max="10533" width="15.85546875" style="1" bestFit="1" customWidth="1"/>
    <col min="10534" max="10535" width="16.140625" style="1" bestFit="1" customWidth="1"/>
    <col min="10536" max="10778" width="9.140625" style="1"/>
    <col min="10779" max="10779" width="4.5703125" style="1" customWidth="1"/>
    <col min="10780" max="10780" width="6.5703125" style="1" customWidth="1"/>
    <col min="10781" max="10781" width="3.7109375" style="1" bestFit="1" customWidth="1"/>
    <col min="10782" max="10782" width="31" style="1" bestFit="1" customWidth="1"/>
    <col min="10783" max="10783" width="14.140625" style="1" bestFit="1" customWidth="1"/>
    <col min="10784" max="10784" width="15.42578125" style="1" bestFit="1" customWidth="1"/>
    <col min="10785" max="10785" width="16.140625" style="1" bestFit="1" customWidth="1"/>
    <col min="10786" max="10786" width="12.85546875" style="1" bestFit="1" customWidth="1"/>
    <col min="10787" max="10787" width="15.42578125" style="1" bestFit="1" customWidth="1"/>
    <col min="10788" max="10788" width="14.5703125" style="1" bestFit="1" customWidth="1"/>
    <col min="10789" max="10789" width="15.85546875" style="1" bestFit="1" customWidth="1"/>
    <col min="10790" max="10791" width="16.140625" style="1" bestFit="1" customWidth="1"/>
    <col min="10792" max="11034" width="9.140625" style="1"/>
    <col min="11035" max="11035" width="4.5703125" style="1" customWidth="1"/>
    <col min="11036" max="11036" width="6.5703125" style="1" customWidth="1"/>
    <col min="11037" max="11037" width="3.7109375" style="1" bestFit="1" customWidth="1"/>
    <col min="11038" max="11038" width="31" style="1" bestFit="1" customWidth="1"/>
    <col min="11039" max="11039" width="14.140625" style="1" bestFit="1" customWidth="1"/>
    <col min="11040" max="11040" width="15.42578125" style="1" bestFit="1" customWidth="1"/>
    <col min="11041" max="11041" width="16.140625" style="1" bestFit="1" customWidth="1"/>
    <col min="11042" max="11042" width="12.85546875" style="1" bestFit="1" customWidth="1"/>
    <col min="11043" max="11043" width="15.42578125" style="1" bestFit="1" customWidth="1"/>
    <col min="11044" max="11044" width="14.5703125" style="1" bestFit="1" customWidth="1"/>
    <col min="11045" max="11045" width="15.85546875" style="1" bestFit="1" customWidth="1"/>
    <col min="11046" max="11047" width="16.140625" style="1" bestFit="1" customWidth="1"/>
    <col min="11048" max="11290" width="9.140625" style="1"/>
    <col min="11291" max="11291" width="4.5703125" style="1" customWidth="1"/>
    <col min="11292" max="11292" width="6.5703125" style="1" customWidth="1"/>
    <col min="11293" max="11293" width="3.7109375" style="1" bestFit="1" customWidth="1"/>
    <col min="11294" max="11294" width="31" style="1" bestFit="1" customWidth="1"/>
    <col min="11295" max="11295" width="14.140625" style="1" bestFit="1" customWidth="1"/>
    <col min="11296" max="11296" width="15.42578125" style="1" bestFit="1" customWidth="1"/>
    <col min="11297" max="11297" width="16.140625" style="1" bestFit="1" customWidth="1"/>
    <col min="11298" max="11298" width="12.85546875" style="1" bestFit="1" customWidth="1"/>
    <col min="11299" max="11299" width="15.42578125" style="1" bestFit="1" customWidth="1"/>
    <col min="11300" max="11300" width="14.5703125" style="1" bestFit="1" customWidth="1"/>
    <col min="11301" max="11301" width="15.85546875" style="1" bestFit="1" customWidth="1"/>
    <col min="11302" max="11303" width="16.140625" style="1" bestFit="1" customWidth="1"/>
    <col min="11304" max="11546" width="9.140625" style="1"/>
    <col min="11547" max="11547" width="4.5703125" style="1" customWidth="1"/>
    <col min="11548" max="11548" width="6.5703125" style="1" customWidth="1"/>
    <col min="11549" max="11549" width="3.7109375" style="1" bestFit="1" customWidth="1"/>
    <col min="11550" max="11550" width="31" style="1" bestFit="1" customWidth="1"/>
    <col min="11551" max="11551" width="14.140625" style="1" bestFit="1" customWidth="1"/>
    <col min="11552" max="11552" width="15.42578125" style="1" bestFit="1" customWidth="1"/>
    <col min="11553" max="11553" width="16.140625" style="1" bestFit="1" customWidth="1"/>
    <col min="11554" max="11554" width="12.85546875" style="1" bestFit="1" customWidth="1"/>
    <col min="11555" max="11555" width="15.42578125" style="1" bestFit="1" customWidth="1"/>
    <col min="11556" max="11556" width="14.5703125" style="1" bestFit="1" customWidth="1"/>
    <col min="11557" max="11557" width="15.85546875" style="1" bestFit="1" customWidth="1"/>
    <col min="11558" max="11559" width="16.140625" style="1" bestFit="1" customWidth="1"/>
    <col min="11560" max="11802" width="9.140625" style="1"/>
    <col min="11803" max="11803" width="4.5703125" style="1" customWidth="1"/>
    <col min="11804" max="11804" width="6.5703125" style="1" customWidth="1"/>
    <col min="11805" max="11805" width="3.7109375" style="1" bestFit="1" customWidth="1"/>
    <col min="11806" max="11806" width="31" style="1" bestFit="1" customWidth="1"/>
    <col min="11807" max="11807" width="14.140625" style="1" bestFit="1" customWidth="1"/>
    <col min="11808" max="11808" width="15.42578125" style="1" bestFit="1" customWidth="1"/>
    <col min="11809" max="11809" width="16.140625" style="1" bestFit="1" customWidth="1"/>
    <col min="11810" max="11810" width="12.85546875" style="1" bestFit="1" customWidth="1"/>
    <col min="11811" max="11811" width="15.42578125" style="1" bestFit="1" customWidth="1"/>
    <col min="11812" max="11812" width="14.5703125" style="1" bestFit="1" customWidth="1"/>
    <col min="11813" max="11813" width="15.85546875" style="1" bestFit="1" customWidth="1"/>
    <col min="11814" max="11815" width="16.140625" style="1" bestFit="1" customWidth="1"/>
    <col min="11816" max="12058" width="9.140625" style="1"/>
    <col min="12059" max="12059" width="4.5703125" style="1" customWidth="1"/>
    <col min="12060" max="12060" width="6.5703125" style="1" customWidth="1"/>
    <col min="12061" max="12061" width="3.7109375" style="1" bestFit="1" customWidth="1"/>
    <col min="12062" max="12062" width="31" style="1" bestFit="1" customWidth="1"/>
    <col min="12063" max="12063" width="14.140625" style="1" bestFit="1" customWidth="1"/>
    <col min="12064" max="12064" width="15.42578125" style="1" bestFit="1" customWidth="1"/>
    <col min="12065" max="12065" width="16.140625" style="1" bestFit="1" customWidth="1"/>
    <col min="12066" max="12066" width="12.85546875" style="1" bestFit="1" customWidth="1"/>
    <col min="12067" max="12067" width="15.42578125" style="1" bestFit="1" customWidth="1"/>
    <col min="12068" max="12068" width="14.5703125" style="1" bestFit="1" customWidth="1"/>
    <col min="12069" max="12069" width="15.85546875" style="1" bestFit="1" customWidth="1"/>
    <col min="12070" max="12071" width="16.140625" style="1" bestFit="1" customWidth="1"/>
    <col min="12072" max="12314" width="9.140625" style="1"/>
    <col min="12315" max="12315" width="4.5703125" style="1" customWidth="1"/>
    <col min="12316" max="12316" width="6.5703125" style="1" customWidth="1"/>
    <col min="12317" max="12317" width="3.7109375" style="1" bestFit="1" customWidth="1"/>
    <col min="12318" max="12318" width="31" style="1" bestFit="1" customWidth="1"/>
    <col min="12319" max="12319" width="14.140625" style="1" bestFit="1" customWidth="1"/>
    <col min="12320" max="12320" width="15.42578125" style="1" bestFit="1" customWidth="1"/>
    <col min="12321" max="12321" width="16.140625" style="1" bestFit="1" customWidth="1"/>
    <col min="12322" max="12322" width="12.85546875" style="1" bestFit="1" customWidth="1"/>
    <col min="12323" max="12323" width="15.42578125" style="1" bestFit="1" customWidth="1"/>
    <col min="12324" max="12324" width="14.5703125" style="1" bestFit="1" customWidth="1"/>
    <col min="12325" max="12325" width="15.85546875" style="1" bestFit="1" customWidth="1"/>
    <col min="12326" max="12327" width="16.140625" style="1" bestFit="1" customWidth="1"/>
    <col min="12328" max="12570" width="9.140625" style="1"/>
    <col min="12571" max="12571" width="4.5703125" style="1" customWidth="1"/>
    <col min="12572" max="12572" width="6.5703125" style="1" customWidth="1"/>
    <col min="12573" max="12573" width="3.7109375" style="1" bestFit="1" customWidth="1"/>
    <col min="12574" max="12574" width="31" style="1" bestFit="1" customWidth="1"/>
    <col min="12575" max="12575" width="14.140625" style="1" bestFit="1" customWidth="1"/>
    <col min="12576" max="12576" width="15.42578125" style="1" bestFit="1" customWidth="1"/>
    <col min="12577" max="12577" width="16.140625" style="1" bestFit="1" customWidth="1"/>
    <col min="12578" max="12578" width="12.85546875" style="1" bestFit="1" customWidth="1"/>
    <col min="12579" max="12579" width="15.42578125" style="1" bestFit="1" customWidth="1"/>
    <col min="12580" max="12580" width="14.5703125" style="1" bestFit="1" customWidth="1"/>
    <col min="12581" max="12581" width="15.85546875" style="1" bestFit="1" customWidth="1"/>
    <col min="12582" max="12583" width="16.140625" style="1" bestFit="1" customWidth="1"/>
    <col min="12584" max="12826" width="9.140625" style="1"/>
    <col min="12827" max="12827" width="4.5703125" style="1" customWidth="1"/>
    <col min="12828" max="12828" width="6.5703125" style="1" customWidth="1"/>
    <col min="12829" max="12829" width="3.7109375" style="1" bestFit="1" customWidth="1"/>
    <col min="12830" max="12830" width="31" style="1" bestFit="1" customWidth="1"/>
    <col min="12831" max="12831" width="14.140625" style="1" bestFit="1" customWidth="1"/>
    <col min="12832" max="12832" width="15.42578125" style="1" bestFit="1" customWidth="1"/>
    <col min="12833" max="12833" width="16.140625" style="1" bestFit="1" customWidth="1"/>
    <col min="12834" max="12834" width="12.85546875" style="1" bestFit="1" customWidth="1"/>
    <col min="12835" max="12835" width="15.42578125" style="1" bestFit="1" customWidth="1"/>
    <col min="12836" max="12836" width="14.5703125" style="1" bestFit="1" customWidth="1"/>
    <col min="12837" max="12837" width="15.85546875" style="1" bestFit="1" customWidth="1"/>
    <col min="12838" max="12839" width="16.140625" style="1" bestFit="1" customWidth="1"/>
    <col min="12840" max="13082" width="9.140625" style="1"/>
    <col min="13083" max="13083" width="4.5703125" style="1" customWidth="1"/>
    <col min="13084" max="13084" width="6.5703125" style="1" customWidth="1"/>
    <col min="13085" max="13085" width="3.7109375" style="1" bestFit="1" customWidth="1"/>
    <col min="13086" max="13086" width="31" style="1" bestFit="1" customWidth="1"/>
    <col min="13087" max="13087" width="14.140625" style="1" bestFit="1" customWidth="1"/>
    <col min="13088" max="13088" width="15.42578125" style="1" bestFit="1" customWidth="1"/>
    <col min="13089" max="13089" width="16.140625" style="1" bestFit="1" customWidth="1"/>
    <col min="13090" max="13090" width="12.85546875" style="1" bestFit="1" customWidth="1"/>
    <col min="13091" max="13091" width="15.42578125" style="1" bestFit="1" customWidth="1"/>
    <col min="13092" max="13092" width="14.5703125" style="1" bestFit="1" customWidth="1"/>
    <col min="13093" max="13093" width="15.85546875" style="1" bestFit="1" customWidth="1"/>
    <col min="13094" max="13095" width="16.140625" style="1" bestFit="1" customWidth="1"/>
    <col min="13096" max="13338" width="9.140625" style="1"/>
    <col min="13339" max="13339" width="4.5703125" style="1" customWidth="1"/>
    <col min="13340" max="13340" width="6.5703125" style="1" customWidth="1"/>
    <col min="13341" max="13341" width="3.7109375" style="1" bestFit="1" customWidth="1"/>
    <col min="13342" max="13342" width="31" style="1" bestFit="1" customWidth="1"/>
    <col min="13343" max="13343" width="14.140625" style="1" bestFit="1" customWidth="1"/>
    <col min="13344" max="13344" width="15.42578125" style="1" bestFit="1" customWidth="1"/>
    <col min="13345" max="13345" width="16.140625" style="1" bestFit="1" customWidth="1"/>
    <col min="13346" max="13346" width="12.85546875" style="1" bestFit="1" customWidth="1"/>
    <col min="13347" max="13347" width="15.42578125" style="1" bestFit="1" customWidth="1"/>
    <col min="13348" max="13348" width="14.5703125" style="1" bestFit="1" customWidth="1"/>
    <col min="13349" max="13349" width="15.85546875" style="1" bestFit="1" customWidth="1"/>
    <col min="13350" max="13351" width="16.140625" style="1" bestFit="1" customWidth="1"/>
    <col min="13352" max="13594" width="9.140625" style="1"/>
    <col min="13595" max="13595" width="4.5703125" style="1" customWidth="1"/>
    <col min="13596" max="13596" width="6.5703125" style="1" customWidth="1"/>
    <col min="13597" max="13597" width="3.7109375" style="1" bestFit="1" customWidth="1"/>
    <col min="13598" max="13598" width="31" style="1" bestFit="1" customWidth="1"/>
    <col min="13599" max="13599" width="14.140625" style="1" bestFit="1" customWidth="1"/>
    <col min="13600" max="13600" width="15.42578125" style="1" bestFit="1" customWidth="1"/>
    <col min="13601" max="13601" width="16.140625" style="1" bestFit="1" customWidth="1"/>
    <col min="13602" max="13602" width="12.85546875" style="1" bestFit="1" customWidth="1"/>
    <col min="13603" max="13603" width="15.42578125" style="1" bestFit="1" customWidth="1"/>
    <col min="13604" max="13604" width="14.5703125" style="1" bestFit="1" customWidth="1"/>
    <col min="13605" max="13605" width="15.85546875" style="1" bestFit="1" customWidth="1"/>
    <col min="13606" max="13607" width="16.140625" style="1" bestFit="1" customWidth="1"/>
    <col min="13608" max="13850" width="9.140625" style="1"/>
    <col min="13851" max="13851" width="4.5703125" style="1" customWidth="1"/>
    <col min="13852" max="13852" width="6.5703125" style="1" customWidth="1"/>
    <col min="13853" max="13853" width="3.7109375" style="1" bestFit="1" customWidth="1"/>
    <col min="13854" max="13854" width="31" style="1" bestFit="1" customWidth="1"/>
    <col min="13855" max="13855" width="14.140625" style="1" bestFit="1" customWidth="1"/>
    <col min="13856" max="13856" width="15.42578125" style="1" bestFit="1" customWidth="1"/>
    <col min="13857" max="13857" width="16.140625" style="1" bestFit="1" customWidth="1"/>
    <col min="13858" max="13858" width="12.85546875" style="1" bestFit="1" customWidth="1"/>
    <col min="13859" max="13859" width="15.42578125" style="1" bestFit="1" customWidth="1"/>
    <col min="13860" max="13860" width="14.5703125" style="1" bestFit="1" customWidth="1"/>
    <col min="13861" max="13861" width="15.85546875" style="1" bestFit="1" customWidth="1"/>
    <col min="13862" max="13863" width="16.140625" style="1" bestFit="1" customWidth="1"/>
    <col min="13864" max="14106" width="9.140625" style="1"/>
    <col min="14107" max="14107" width="4.5703125" style="1" customWidth="1"/>
    <col min="14108" max="14108" width="6.5703125" style="1" customWidth="1"/>
    <col min="14109" max="14109" width="3.7109375" style="1" bestFit="1" customWidth="1"/>
    <col min="14110" max="14110" width="31" style="1" bestFit="1" customWidth="1"/>
    <col min="14111" max="14111" width="14.140625" style="1" bestFit="1" customWidth="1"/>
    <col min="14112" max="14112" width="15.42578125" style="1" bestFit="1" customWidth="1"/>
    <col min="14113" max="14113" width="16.140625" style="1" bestFit="1" customWidth="1"/>
    <col min="14114" max="14114" width="12.85546875" style="1" bestFit="1" customWidth="1"/>
    <col min="14115" max="14115" width="15.42578125" style="1" bestFit="1" customWidth="1"/>
    <col min="14116" max="14116" width="14.5703125" style="1" bestFit="1" customWidth="1"/>
    <col min="14117" max="14117" width="15.85546875" style="1" bestFit="1" customWidth="1"/>
    <col min="14118" max="14119" width="16.140625" style="1" bestFit="1" customWidth="1"/>
    <col min="14120" max="14362" width="9.140625" style="1"/>
    <col min="14363" max="14363" width="4.5703125" style="1" customWidth="1"/>
    <col min="14364" max="14364" width="6.5703125" style="1" customWidth="1"/>
    <col min="14365" max="14365" width="3.7109375" style="1" bestFit="1" customWidth="1"/>
    <col min="14366" max="14366" width="31" style="1" bestFit="1" customWidth="1"/>
    <col min="14367" max="14367" width="14.140625" style="1" bestFit="1" customWidth="1"/>
    <col min="14368" max="14368" width="15.42578125" style="1" bestFit="1" customWidth="1"/>
    <col min="14369" max="14369" width="16.140625" style="1" bestFit="1" customWidth="1"/>
    <col min="14370" max="14370" width="12.85546875" style="1" bestFit="1" customWidth="1"/>
    <col min="14371" max="14371" width="15.42578125" style="1" bestFit="1" customWidth="1"/>
    <col min="14372" max="14372" width="14.5703125" style="1" bestFit="1" customWidth="1"/>
    <col min="14373" max="14373" width="15.85546875" style="1" bestFit="1" customWidth="1"/>
    <col min="14374" max="14375" width="16.140625" style="1" bestFit="1" customWidth="1"/>
    <col min="14376" max="14618" width="9.140625" style="1"/>
    <col min="14619" max="14619" width="4.5703125" style="1" customWidth="1"/>
    <col min="14620" max="14620" width="6.5703125" style="1" customWidth="1"/>
    <col min="14621" max="14621" width="3.7109375" style="1" bestFit="1" customWidth="1"/>
    <col min="14622" max="14622" width="31" style="1" bestFit="1" customWidth="1"/>
    <col min="14623" max="14623" width="14.140625" style="1" bestFit="1" customWidth="1"/>
    <col min="14624" max="14624" width="15.42578125" style="1" bestFit="1" customWidth="1"/>
    <col min="14625" max="14625" width="16.140625" style="1" bestFit="1" customWidth="1"/>
    <col min="14626" max="14626" width="12.85546875" style="1" bestFit="1" customWidth="1"/>
    <col min="14627" max="14627" width="15.42578125" style="1" bestFit="1" customWidth="1"/>
    <col min="14628" max="14628" width="14.5703125" style="1" bestFit="1" customWidth="1"/>
    <col min="14629" max="14629" width="15.85546875" style="1" bestFit="1" customWidth="1"/>
    <col min="14630" max="14631" width="16.140625" style="1" bestFit="1" customWidth="1"/>
    <col min="14632" max="14874" width="9.140625" style="1"/>
    <col min="14875" max="14875" width="4.5703125" style="1" customWidth="1"/>
    <col min="14876" max="14876" width="6.5703125" style="1" customWidth="1"/>
    <col min="14877" max="14877" width="3.7109375" style="1" bestFit="1" customWidth="1"/>
    <col min="14878" max="14878" width="31" style="1" bestFit="1" customWidth="1"/>
    <col min="14879" max="14879" width="14.140625" style="1" bestFit="1" customWidth="1"/>
    <col min="14880" max="14880" width="15.42578125" style="1" bestFit="1" customWidth="1"/>
    <col min="14881" max="14881" width="16.140625" style="1" bestFit="1" customWidth="1"/>
    <col min="14882" max="14882" width="12.85546875" style="1" bestFit="1" customWidth="1"/>
    <col min="14883" max="14883" width="15.42578125" style="1" bestFit="1" customWidth="1"/>
    <col min="14884" max="14884" width="14.5703125" style="1" bestFit="1" customWidth="1"/>
    <col min="14885" max="14885" width="15.85546875" style="1" bestFit="1" customWidth="1"/>
    <col min="14886" max="14887" width="16.140625" style="1" bestFit="1" customWidth="1"/>
    <col min="14888" max="15130" width="9.140625" style="1"/>
    <col min="15131" max="15131" width="4.5703125" style="1" customWidth="1"/>
    <col min="15132" max="15132" width="6.5703125" style="1" customWidth="1"/>
    <col min="15133" max="15133" width="3.7109375" style="1" bestFit="1" customWidth="1"/>
    <col min="15134" max="15134" width="31" style="1" bestFit="1" customWidth="1"/>
    <col min="15135" max="15135" width="14.140625" style="1" bestFit="1" customWidth="1"/>
    <col min="15136" max="15136" width="15.42578125" style="1" bestFit="1" customWidth="1"/>
    <col min="15137" max="15137" width="16.140625" style="1" bestFit="1" customWidth="1"/>
    <col min="15138" max="15138" width="12.85546875" style="1" bestFit="1" customWidth="1"/>
    <col min="15139" max="15139" width="15.42578125" style="1" bestFit="1" customWidth="1"/>
    <col min="15140" max="15140" width="14.5703125" style="1" bestFit="1" customWidth="1"/>
    <col min="15141" max="15141" width="15.85546875" style="1" bestFit="1" customWidth="1"/>
    <col min="15142" max="15143" width="16.140625" style="1" bestFit="1" customWidth="1"/>
    <col min="15144" max="15386" width="9.140625" style="1"/>
    <col min="15387" max="15387" width="4.5703125" style="1" customWidth="1"/>
    <col min="15388" max="15388" width="6.5703125" style="1" customWidth="1"/>
    <col min="15389" max="15389" width="3.7109375" style="1" bestFit="1" customWidth="1"/>
    <col min="15390" max="15390" width="31" style="1" bestFit="1" customWidth="1"/>
    <col min="15391" max="15391" width="14.140625" style="1" bestFit="1" customWidth="1"/>
    <col min="15392" max="15392" width="15.42578125" style="1" bestFit="1" customWidth="1"/>
    <col min="15393" max="15393" width="16.140625" style="1" bestFit="1" customWidth="1"/>
    <col min="15394" max="15394" width="12.85546875" style="1" bestFit="1" customWidth="1"/>
    <col min="15395" max="15395" width="15.42578125" style="1" bestFit="1" customWidth="1"/>
    <col min="15396" max="15396" width="14.5703125" style="1" bestFit="1" customWidth="1"/>
    <col min="15397" max="15397" width="15.85546875" style="1" bestFit="1" customWidth="1"/>
    <col min="15398" max="15399" width="16.140625" style="1" bestFit="1" customWidth="1"/>
    <col min="15400" max="15642" width="9.140625" style="1"/>
    <col min="15643" max="15643" width="4.5703125" style="1" customWidth="1"/>
    <col min="15644" max="15644" width="6.5703125" style="1" customWidth="1"/>
    <col min="15645" max="15645" width="3.7109375" style="1" bestFit="1" customWidth="1"/>
    <col min="15646" max="15646" width="31" style="1" bestFit="1" customWidth="1"/>
    <col min="15647" max="15647" width="14.140625" style="1" bestFit="1" customWidth="1"/>
    <col min="15648" max="15648" width="15.42578125" style="1" bestFit="1" customWidth="1"/>
    <col min="15649" max="15649" width="16.140625" style="1" bestFit="1" customWidth="1"/>
    <col min="15650" max="15650" width="12.85546875" style="1" bestFit="1" customWidth="1"/>
    <col min="15651" max="15651" width="15.42578125" style="1" bestFit="1" customWidth="1"/>
    <col min="15652" max="15652" width="14.5703125" style="1" bestFit="1" customWidth="1"/>
    <col min="15653" max="15653" width="15.85546875" style="1" bestFit="1" customWidth="1"/>
    <col min="15654" max="15655" width="16.140625" style="1" bestFit="1" customWidth="1"/>
    <col min="15656" max="15898" width="9.140625" style="1"/>
    <col min="15899" max="15899" width="4.5703125" style="1" customWidth="1"/>
    <col min="15900" max="15900" width="6.5703125" style="1" customWidth="1"/>
    <col min="15901" max="15901" width="3.7109375" style="1" bestFit="1" customWidth="1"/>
    <col min="15902" max="15902" width="31" style="1" bestFit="1" customWidth="1"/>
    <col min="15903" max="15903" width="14.140625" style="1" bestFit="1" customWidth="1"/>
    <col min="15904" max="15904" width="15.42578125" style="1" bestFit="1" customWidth="1"/>
    <col min="15905" max="15905" width="16.140625" style="1" bestFit="1" customWidth="1"/>
    <col min="15906" max="15906" width="12.85546875" style="1" bestFit="1" customWidth="1"/>
    <col min="15907" max="15907" width="15.42578125" style="1" bestFit="1" customWidth="1"/>
    <col min="15908" max="15908" width="14.5703125" style="1" bestFit="1" customWidth="1"/>
    <col min="15909" max="15909" width="15.85546875" style="1" bestFit="1" customWidth="1"/>
    <col min="15910" max="15911" width="16.140625" style="1" bestFit="1" customWidth="1"/>
    <col min="15912" max="16154" width="9.140625" style="1"/>
    <col min="16155" max="16155" width="4.5703125" style="1" customWidth="1"/>
    <col min="16156" max="16156" width="6.5703125" style="1" customWidth="1"/>
    <col min="16157" max="16157" width="3.7109375" style="1" bestFit="1" customWidth="1"/>
    <col min="16158" max="16158" width="31" style="1" bestFit="1" customWidth="1"/>
    <col min="16159" max="16159" width="14.140625" style="1" bestFit="1" customWidth="1"/>
    <col min="16160" max="16160" width="15.42578125" style="1" bestFit="1" customWidth="1"/>
    <col min="16161" max="16161" width="16.140625" style="1" bestFit="1" customWidth="1"/>
    <col min="16162" max="16162" width="12.85546875" style="1" bestFit="1" customWidth="1"/>
    <col min="16163" max="16163" width="15.42578125" style="1" bestFit="1" customWidth="1"/>
    <col min="16164" max="16164" width="14.5703125" style="1" bestFit="1" customWidth="1"/>
    <col min="16165" max="16165" width="15.85546875" style="1" bestFit="1" customWidth="1"/>
    <col min="16166" max="16167" width="16.140625" style="1" bestFit="1" customWidth="1"/>
    <col min="16168" max="16384" width="9.140625" style="1"/>
  </cols>
  <sheetData>
    <row r="1" spans="2:42" ht="60.75" customHeight="1" x14ac:dyDescent="0.25">
      <c r="B1" s="45" t="s">
        <v>0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</row>
    <row r="2" spans="2:42" s="23" customFormat="1" ht="18.75" customHeight="1" x14ac:dyDescent="0.25">
      <c r="B2" s="46" t="s">
        <v>1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</row>
    <row r="3" spans="2:42" s="23" customFormat="1" ht="27.75" customHeight="1" thickBot="1" x14ac:dyDescent="0.3">
      <c r="B3" s="41" t="s">
        <v>47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2" t="s">
        <v>58</v>
      </c>
      <c r="AL3" s="42"/>
      <c r="AM3" s="42"/>
      <c r="AN3" s="17"/>
      <c r="AO3" s="17"/>
      <c r="AP3" s="17"/>
    </row>
    <row r="4" spans="2:42" ht="18" customHeight="1" x14ac:dyDescent="0.25">
      <c r="B4" s="47" t="s">
        <v>2</v>
      </c>
      <c r="C4" s="50" t="s">
        <v>3</v>
      </c>
      <c r="D4" s="56" t="s">
        <v>25</v>
      </c>
      <c r="E4" s="57"/>
      <c r="F4" s="57"/>
      <c r="G4" s="57"/>
      <c r="H4" s="57"/>
      <c r="I4" s="57"/>
      <c r="J4" s="57"/>
      <c r="K4" s="57"/>
      <c r="L4" s="58"/>
      <c r="M4" s="59" t="s">
        <v>29</v>
      </c>
      <c r="N4" s="59"/>
      <c r="O4" s="59"/>
      <c r="P4" s="59"/>
      <c r="Q4" s="59"/>
      <c r="R4" s="59"/>
      <c r="S4" s="56" t="s">
        <v>31</v>
      </c>
      <c r="T4" s="57"/>
      <c r="U4" s="57"/>
      <c r="V4" s="57"/>
      <c r="W4" s="57"/>
      <c r="X4" s="57"/>
      <c r="Y4" s="57"/>
      <c r="Z4" s="57"/>
      <c r="AA4" s="58"/>
      <c r="AB4" s="56" t="s">
        <v>30</v>
      </c>
      <c r="AC4" s="57"/>
      <c r="AD4" s="57"/>
      <c r="AE4" s="57"/>
      <c r="AF4" s="57"/>
      <c r="AG4" s="58"/>
      <c r="AH4" s="61" t="s">
        <v>32</v>
      </c>
      <c r="AI4" s="61"/>
      <c r="AJ4" s="61"/>
      <c r="AK4" s="61"/>
      <c r="AL4" s="61"/>
      <c r="AM4" s="62"/>
    </row>
    <row r="5" spans="2:42" ht="18" customHeight="1" x14ac:dyDescent="0.25">
      <c r="B5" s="48"/>
      <c r="C5" s="51"/>
      <c r="D5" s="53" t="s">
        <v>26</v>
      </c>
      <c r="E5" s="54"/>
      <c r="F5" s="55"/>
      <c r="G5" s="53" t="s">
        <v>27</v>
      </c>
      <c r="H5" s="54"/>
      <c r="I5" s="55"/>
      <c r="J5" s="53" t="s">
        <v>28</v>
      </c>
      <c r="K5" s="54"/>
      <c r="L5" s="55"/>
      <c r="M5" s="53" t="s">
        <v>27</v>
      </c>
      <c r="N5" s="54"/>
      <c r="O5" s="55"/>
      <c r="P5" s="53" t="s">
        <v>28</v>
      </c>
      <c r="Q5" s="54"/>
      <c r="R5" s="55"/>
      <c r="S5" s="53" t="s">
        <v>26</v>
      </c>
      <c r="T5" s="54"/>
      <c r="U5" s="55"/>
      <c r="V5" s="53" t="s">
        <v>27</v>
      </c>
      <c r="W5" s="54"/>
      <c r="X5" s="55"/>
      <c r="Y5" s="53" t="s">
        <v>28</v>
      </c>
      <c r="Z5" s="54"/>
      <c r="AA5" s="55"/>
      <c r="AB5" s="53" t="s">
        <v>27</v>
      </c>
      <c r="AC5" s="54"/>
      <c r="AD5" s="54"/>
      <c r="AE5" s="53" t="s">
        <v>28</v>
      </c>
      <c r="AF5" s="54"/>
      <c r="AG5" s="55"/>
      <c r="AH5" s="53" t="s">
        <v>27</v>
      </c>
      <c r="AI5" s="54"/>
      <c r="AJ5" s="54"/>
      <c r="AK5" s="53" t="s">
        <v>28</v>
      </c>
      <c r="AL5" s="54"/>
      <c r="AM5" s="60"/>
    </row>
    <row r="6" spans="2:42" x14ac:dyDescent="0.25">
      <c r="B6" s="49"/>
      <c r="C6" s="52"/>
      <c r="D6" s="18" t="s">
        <v>4</v>
      </c>
      <c r="E6" s="18" t="s">
        <v>5</v>
      </c>
      <c r="F6" s="18" t="s">
        <v>6</v>
      </c>
      <c r="G6" s="18" t="s">
        <v>4</v>
      </c>
      <c r="H6" s="18" t="s">
        <v>5</v>
      </c>
      <c r="I6" s="18" t="s">
        <v>6</v>
      </c>
      <c r="J6" s="18" t="s">
        <v>4</v>
      </c>
      <c r="K6" s="18" t="s">
        <v>5</v>
      </c>
      <c r="L6" s="18" t="s">
        <v>6</v>
      </c>
      <c r="M6" s="18" t="s">
        <v>4</v>
      </c>
      <c r="N6" s="18" t="s">
        <v>5</v>
      </c>
      <c r="O6" s="18" t="s">
        <v>6</v>
      </c>
      <c r="P6" s="18" t="s">
        <v>4</v>
      </c>
      <c r="Q6" s="18" t="s">
        <v>5</v>
      </c>
      <c r="R6" s="18" t="s">
        <v>6</v>
      </c>
      <c r="S6" s="18" t="s">
        <v>4</v>
      </c>
      <c r="T6" s="18" t="s">
        <v>5</v>
      </c>
      <c r="U6" s="18" t="s">
        <v>6</v>
      </c>
      <c r="V6" s="18" t="s">
        <v>4</v>
      </c>
      <c r="W6" s="18" t="s">
        <v>5</v>
      </c>
      <c r="X6" s="18" t="s">
        <v>6</v>
      </c>
      <c r="Y6" s="18" t="s">
        <v>4</v>
      </c>
      <c r="Z6" s="18" t="s">
        <v>5</v>
      </c>
      <c r="AA6" s="18" t="s">
        <v>6</v>
      </c>
      <c r="AB6" s="18" t="s">
        <v>4</v>
      </c>
      <c r="AC6" s="18" t="s">
        <v>5</v>
      </c>
      <c r="AD6" s="18" t="s">
        <v>6</v>
      </c>
      <c r="AE6" s="18" t="s">
        <v>4</v>
      </c>
      <c r="AF6" s="18" t="s">
        <v>5</v>
      </c>
      <c r="AG6" s="18" t="s">
        <v>6</v>
      </c>
      <c r="AH6" s="18" t="s">
        <v>4</v>
      </c>
      <c r="AI6" s="18" t="s">
        <v>5</v>
      </c>
      <c r="AJ6" s="18" t="s">
        <v>6</v>
      </c>
      <c r="AK6" s="19" t="s">
        <v>4</v>
      </c>
      <c r="AL6" s="20" t="s">
        <v>5</v>
      </c>
      <c r="AM6" s="21" t="s">
        <v>6</v>
      </c>
    </row>
    <row r="7" spans="2:42" x14ac:dyDescent="0.25">
      <c r="B7" s="7">
        <v>1</v>
      </c>
      <c r="C7" s="3" t="s">
        <v>7</v>
      </c>
      <c r="D7" s="10">
        <v>828111100000</v>
      </c>
      <c r="E7" s="10">
        <v>1464991848000</v>
      </c>
      <c r="F7" s="9">
        <v>2293102948000</v>
      </c>
      <c r="G7" s="10">
        <v>36593364111569</v>
      </c>
      <c r="H7" s="10">
        <v>113987057073164</v>
      </c>
      <c r="I7" s="9">
        <v>150580421184733</v>
      </c>
      <c r="J7" s="10">
        <v>216879161789</v>
      </c>
      <c r="K7" s="10">
        <v>270629332001</v>
      </c>
      <c r="L7" s="9">
        <v>487508493790</v>
      </c>
      <c r="M7" s="10">
        <v>2047028494789</v>
      </c>
      <c r="N7" s="10">
        <v>22513787550871</v>
      </c>
      <c r="O7" s="9">
        <v>24560816045660</v>
      </c>
      <c r="P7" s="10">
        <v>4416985000</v>
      </c>
      <c r="Q7" s="10">
        <v>31559290710</v>
      </c>
      <c r="R7" s="9">
        <v>35976275710</v>
      </c>
      <c r="S7" s="10">
        <v>20458632221</v>
      </c>
      <c r="T7" s="10">
        <v>39884244376</v>
      </c>
      <c r="U7" s="9">
        <v>60342876597</v>
      </c>
      <c r="V7" s="10">
        <v>0</v>
      </c>
      <c r="W7" s="10">
        <v>0</v>
      </c>
      <c r="X7" s="9">
        <v>0</v>
      </c>
      <c r="Y7" s="10">
        <v>28652485000</v>
      </c>
      <c r="Z7" s="10">
        <v>17155928000</v>
      </c>
      <c r="AA7" s="9">
        <v>45808413000</v>
      </c>
      <c r="AB7" s="10">
        <v>26921960833560</v>
      </c>
      <c r="AC7" s="10">
        <v>21794692996027</v>
      </c>
      <c r="AD7" s="9">
        <v>48716653829587</v>
      </c>
      <c r="AE7" s="10">
        <v>105426633048</v>
      </c>
      <c r="AF7" s="10">
        <v>115213021515</v>
      </c>
      <c r="AG7" s="9">
        <v>220639654563</v>
      </c>
      <c r="AH7" s="10">
        <v>1764054473337</v>
      </c>
      <c r="AI7" s="10">
        <v>649726882432</v>
      </c>
      <c r="AJ7" s="9">
        <v>2413781355769</v>
      </c>
      <c r="AK7" s="10">
        <v>20603108000</v>
      </c>
      <c r="AL7" s="10">
        <v>12576969000</v>
      </c>
      <c r="AM7" s="11">
        <v>33180077000</v>
      </c>
    </row>
    <row r="8" spans="2:42" x14ac:dyDescent="0.25">
      <c r="B8" s="8">
        <v>2</v>
      </c>
      <c r="C8" s="4" t="s">
        <v>8</v>
      </c>
      <c r="D8" s="12">
        <v>163606700000</v>
      </c>
      <c r="E8" s="12">
        <v>484077300000</v>
      </c>
      <c r="F8" s="9">
        <v>647684000000</v>
      </c>
      <c r="G8" s="12">
        <v>6344831296796</v>
      </c>
      <c r="H8" s="12">
        <v>19406416181682</v>
      </c>
      <c r="I8" s="9">
        <v>25751247478478</v>
      </c>
      <c r="J8" s="12">
        <v>80998634000</v>
      </c>
      <c r="K8" s="12">
        <v>48298444005</v>
      </c>
      <c r="L8" s="9">
        <v>129297078005</v>
      </c>
      <c r="M8" s="12">
        <v>89733809150</v>
      </c>
      <c r="N8" s="12">
        <v>155722004463</v>
      </c>
      <c r="O8" s="9">
        <v>245455813613</v>
      </c>
      <c r="P8" s="12">
        <v>691154000</v>
      </c>
      <c r="Q8" s="12">
        <v>365330000</v>
      </c>
      <c r="R8" s="9">
        <v>1056484000</v>
      </c>
      <c r="S8" s="12">
        <v>0</v>
      </c>
      <c r="T8" s="12">
        <v>0</v>
      </c>
      <c r="U8" s="9">
        <v>0</v>
      </c>
      <c r="V8" s="12">
        <v>758467042148</v>
      </c>
      <c r="W8" s="12">
        <v>6053905826421</v>
      </c>
      <c r="X8" s="9">
        <v>6812372868569</v>
      </c>
      <c r="Y8" s="12">
        <v>3062524000</v>
      </c>
      <c r="Z8" s="12">
        <v>21105112000</v>
      </c>
      <c r="AA8" s="9">
        <v>24167636000</v>
      </c>
      <c r="AB8" s="12">
        <v>5675466849814</v>
      </c>
      <c r="AC8" s="12">
        <v>23178088396014</v>
      </c>
      <c r="AD8" s="9">
        <v>28853555245828</v>
      </c>
      <c r="AE8" s="12">
        <v>85455000</v>
      </c>
      <c r="AF8" s="12">
        <v>513407008</v>
      </c>
      <c r="AG8" s="9">
        <v>598862008</v>
      </c>
      <c r="AH8" s="12">
        <v>316408328616</v>
      </c>
      <c r="AI8" s="12">
        <v>537969910647</v>
      </c>
      <c r="AJ8" s="9">
        <v>854378239263</v>
      </c>
      <c r="AK8" s="12">
        <v>0</v>
      </c>
      <c r="AL8" s="12">
        <v>12400000</v>
      </c>
      <c r="AM8" s="11">
        <v>12400000</v>
      </c>
    </row>
    <row r="9" spans="2:42" x14ac:dyDescent="0.25">
      <c r="B9" s="7">
        <v>3</v>
      </c>
      <c r="C9" s="3" t="s">
        <v>20</v>
      </c>
      <c r="D9" s="10">
        <v>25994900000</v>
      </c>
      <c r="E9" s="10">
        <v>16784600000</v>
      </c>
      <c r="F9" s="9">
        <v>42779500000</v>
      </c>
      <c r="G9" s="10">
        <v>783025619510</v>
      </c>
      <c r="H9" s="10">
        <v>643208466706</v>
      </c>
      <c r="I9" s="9">
        <v>1426234086216</v>
      </c>
      <c r="J9" s="10">
        <v>542287000</v>
      </c>
      <c r="K9" s="10">
        <v>189374000</v>
      </c>
      <c r="L9" s="9">
        <v>731661000</v>
      </c>
      <c r="M9" s="10">
        <v>0</v>
      </c>
      <c r="N9" s="10">
        <v>0</v>
      </c>
      <c r="O9" s="9">
        <v>0</v>
      </c>
      <c r="P9" s="10">
        <v>0</v>
      </c>
      <c r="Q9" s="10">
        <v>0</v>
      </c>
      <c r="R9" s="9">
        <v>0</v>
      </c>
      <c r="S9" s="10">
        <v>0</v>
      </c>
      <c r="T9" s="10">
        <v>0</v>
      </c>
      <c r="U9" s="9">
        <v>0</v>
      </c>
      <c r="V9" s="10">
        <v>7303916386</v>
      </c>
      <c r="W9" s="10">
        <v>0</v>
      </c>
      <c r="X9" s="9">
        <v>7303916386</v>
      </c>
      <c r="Y9" s="10">
        <v>0</v>
      </c>
      <c r="Z9" s="10">
        <v>0</v>
      </c>
      <c r="AA9" s="9">
        <v>0</v>
      </c>
      <c r="AB9" s="10">
        <v>55844084739</v>
      </c>
      <c r="AC9" s="10">
        <v>0</v>
      </c>
      <c r="AD9" s="9">
        <v>55844084739</v>
      </c>
      <c r="AE9" s="10">
        <v>6470000</v>
      </c>
      <c r="AF9" s="10">
        <v>0</v>
      </c>
      <c r="AG9" s="9">
        <v>6470000</v>
      </c>
      <c r="AH9" s="10">
        <v>19287447225</v>
      </c>
      <c r="AI9" s="10">
        <v>0</v>
      </c>
      <c r="AJ9" s="9">
        <v>19287447225</v>
      </c>
      <c r="AK9" s="10">
        <v>0</v>
      </c>
      <c r="AL9" s="10">
        <v>0</v>
      </c>
      <c r="AM9" s="11">
        <v>0</v>
      </c>
    </row>
    <row r="10" spans="2:42" x14ac:dyDescent="0.25">
      <c r="B10" s="8">
        <v>4</v>
      </c>
      <c r="C10" s="4" t="s">
        <v>21</v>
      </c>
      <c r="D10" s="12">
        <v>846641700000</v>
      </c>
      <c r="E10" s="12">
        <v>644638510000</v>
      </c>
      <c r="F10" s="9">
        <v>1491280210000</v>
      </c>
      <c r="G10" s="12">
        <v>77412683696305</v>
      </c>
      <c r="H10" s="12">
        <v>71099534723255</v>
      </c>
      <c r="I10" s="9">
        <v>148512218419560</v>
      </c>
      <c r="J10" s="12">
        <v>534758722274</v>
      </c>
      <c r="K10" s="12">
        <v>308096773124</v>
      </c>
      <c r="L10" s="9">
        <v>842855495398</v>
      </c>
      <c r="M10" s="12">
        <v>4426113939326</v>
      </c>
      <c r="N10" s="12">
        <v>4635148011535</v>
      </c>
      <c r="O10" s="9">
        <v>9061261950861</v>
      </c>
      <c r="P10" s="12">
        <v>511717404801</v>
      </c>
      <c r="Q10" s="12">
        <v>3219397000</v>
      </c>
      <c r="R10" s="9">
        <v>514936801801</v>
      </c>
      <c r="S10" s="12">
        <v>123421001571</v>
      </c>
      <c r="T10" s="12">
        <v>75694058474</v>
      </c>
      <c r="U10" s="9">
        <v>199115060045</v>
      </c>
      <c r="V10" s="12">
        <v>1219420622488</v>
      </c>
      <c r="W10" s="12">
        <v>1688131520745</v>
      </c>
      <c r="X10" s="9">
        <v>2907552143233</v>
      </c>
      <c r="Y10" s="12">
        <v>8140861914</v>
      </c>
      <c r="Z10" s="12">
        <v>24398210170</v>
      </c>
      <c r="AA10" s="9">
        <v>32539072084</v>
      </c>
      <c r="AB10" s="12">
        <v>1349525365404</v>
      </c>
      <c r="AC10" s="12">
        <v>574282291574</v>
      </c>
      <c r="AD10" s="9">
        <v>1923807656978</v>
      </c>
      <c r="AE10" s="12">
        <v>155958760355</v>
      </c>
      <c r="AF10" s="12">
        <v>128020114177</v>
      </c>
      <c r="AG10" s="9">
        <v>283978874532</v>
      </c>
      <c r="AH10" s="12">
        <v>74535873166873</v>
      </c>
      <c r="AI10" s="12">
        <v>58309064661741</v>
      </c>
      <c r="AJ10" s="9">
        <v>132844937828614</v>
      </c>
      <c r="AK10" s="12">
        <v>916414088573</v>
      </c>
      <c r="AL10" s="12">
        <v>430622705067</v>
      </c>
      <c r="AM10" s="11">
        <v>1347036793640</v>
      </c>
    </row>
    <row r="11" spans="2:42" x14ac:dyDescent="0.25">
      <c r="B11" s="7">
        <v>5</v>
      </c>
      <c r="C11" s="3" t="s">
        <v>36</v>
      </c>
      <c r="D11" s="10">
        <v>1690406000000</v>
      </c>
      <c r="E11" s="10">
        <v>497283000000</v>
      </c>
      <c r="F11" s="9">
        <v>2187689000000</v>
      </c>
      <c r="G11" s="10">
        <v>64208463484560</v>
      </c>
      <c r="H11" s="10">
        <v>18007152484039</v>
      </c>
      <c r="I11" s="9">
        <v>82215615968599</v>
      </c>
      <c r="J11" s="10">
        <v>363828015371</v>
      </c>
      <c r="K11" s="10">
        <v>199973165731</v>
      </c>
      <c r="L11" s="9">
        <v>563801181102</v>
      </c>
      <c r="M11" s="10">
        <v>0</v>
      </c>
      <c r="N11" s="10">
        <v>0</v>
      </c>
      <c r="O11" s="9">
        <v>0</v>
      </c>
      <c r="P11" s="10">
        <v>0</v>
      </c>
      <c r="Q11" s="10">
        <v>0</v>
      </c>
      <c r="R11" s="9">
        <v>0</v>
      </c>
      <c r="S11" s="10">
        <v>37019189267</v>
      </c>
      <c r="T11" s="10">
        <v>26734939002</v>
      </c>
      <c r="U11" s="9">
        <v>63754128269</v>
      </c>
      <c r="V11" s="10">
        <v>949241557905</v>
      </c>
      <c r="W11" s="10">
        <v>989197386716</v>
      </c>
      <c r="X11" s="9">
        <v>1938438944621</v>
      </c>
      <c r="Y11" s="10">
        <v>0</v>
      </c>
      <c r="Z11" s="10">
        <v>0</v>
      </c>
      <c r="AA11" s="9">
        <v>0</v>
      </c>
      <c r="AB11" s="10">
        <v>57098305717160</v>
      </c>
      <c r="AC11" s="10">
        <v>44732186047012</v>
      </c>
      <c r="AD11" s="9">
        <v>101830491764172</v>
      </c>
      <c r="AE11" s="10">
        <v>311153146158</v>
      </c>
      <c r="AF11" s="10">
        <v>238933397710</v>
      </c>
      <c r="AG11" s="9">
        <v>550086543868</v>
      </c>
      <c r="AH11" s="10">
        <v>27372042770032</v>
      </c>
      <c r="AI11" s="10">
        <v>13684669311686</v>
      </c>
      <c r="AJ11" s="9">
        <v>41056712081718</v>
      </c>
      <c r="AK11" s="10">
        <v>64468497900</v>
      </c>
      <c r="AL11" s="10">
        <v>31179270028</v>
      </c>
      <c r="AM11" s="11">
        <v>95647767928</v>
      </c>
    </row>
    <row r="12" spans="2:42" x14ac:dyDescent="0.25">
      <c r="B12" s="8">
        <v>6</v>
      </c>
      <c r="C12" s="4" t="s">
        <v>9</v>
      </c>
      <c r="D12" s="12">
        <v>3234717750000</v>
      </c>
      <c r="E12" s="12">
        <v>3585172700000</v>
      </c>
      <c r="F12" s="9">
        <v>6819890450000</v>
      </c>
      <c r="G12" s="12">
        <v>123356032985539</v>
      </c>
      <c r="H12" s="12">
        <v>134697025022592</v>
      </c>
      <c r="I12" s="9">
        <v>258053058008131</v>
      </c>
      <c r="J12" s="12">
        <v>928645598280</v>
      </c>
      <c r="K12" s="12">
        <v>787271318122</v>
      </c>
      <c r="L12" s="9">
        <v>1715916916402</v>
      </c>
      <c r="M12" s="12">
        <v>6481880414637</v>
      </c>
      <c r="N12" s="12">
        <v>6187351190455</v>
      </c>
      <c r="O12" s="9">
        <v>12669231605092</v>
      </c>
      <c r="P12" s="12">
        <v>581317064000</v>
      </c>
      <c r="Q12" s="12">
        <v>112276050000</v>
      </c>
      <c r="R12" s="9">
        <v>693593114000</v>
      </c>
      <c r="S12" s="12">
        <v>0</v>
      </c>
      <c r="T12" s="12">
        <v>0</v>
      </c>
      <c r="U12" s="9">
        <v>0</v>
      </c>
      <c r="V12" s="12">
        <v>1229339892128</v>
      </c>
      <c r="W12" s="12">
        <v>1168735510077</v>
      </c>
      <c r="X12" s="9">
        <v>2398075402205</v>
      </c>
      <c r="Y12" s="12">
        <v>20147052000</v>
      </c>
      <c r="Z12" s="12">
        <v>4559331000</v>
      </c>
      <c r="AA12" s="9">
        <v>24706383000</v>
      </c>
      <c r="AB12" s="12">
        <v>81240037276048</v>
      </c>
      <c r="AC12" s="12">
        <v>56669345388438</v>
      </c>
      <c r="AD12" s="9">
        <v>137909382664486</v>
      </c>
      <c r="AE12" s="12">
        <v>533435119268</v>
      </c>
      <c r="AF12" s="12">
        <v>555532200380</v>
      </c>
      <c r="AG12" s="9">
        <v>1088967319648</v>
      </c>
      <c r="AH12" s="12">
        <v>24331054942853</v>
      </c>
      <c r="AI12" s="12">
        <v>8334869727775</v>
      </c>
      <c r="AJ12" s="9">
        <v>32665924670628</v>
      </c>
      <c r="AK12" s="12">
        <v>149020061000</v>
      </c>
      <c r="AL12" s="12">
        <v>67625502000</v>
      </c>
      <c r="AM12" s="11">
        <v>216645563000</v>
      </c>
    </row>
    <row r="13" spans="2:42" x14ac:dyDescent="0.25">
      <c r="B13" s="7">
        <v>7</v>
      </c>
      <c r="C13" s="3" t="s">
        <v>56</v>
      </c>
      <c r="D13" s="10">
        <v>501100100000</v>
      </c>
      <c r="E13" s="10">
        <v>5346372700000</v>
      </c>
      <c r="F13" s="9">
        <v>5847472800000</v>
      </c>
      <c r="G13" s="10">
        <v>21294131018000</v>
      </c>
      <c r="H13" s="10">
        <v>278679764294013</v>
      </c>
      <c r="I13" s="9">
        <v>299973895312013</v>
      </c>
      <c r="J13" s="10">
        <v>69038642000</v>
      </c>
      <c r="K13" s="10">
        <v>568254257000</v>
      </c>
      <c r="L13" s="9">
        <v>637292899000</v>
      </c>
      <c r="M13" s="10">
        <v>541537839268</v>
      </c>
      <c r="N13" s="10">
        <v>7353513817427</v>
      </c>
      <c r="O13" s="9">
        <v>7895051656695</v>
      </c>
      <c r="P13" s="10">
        <v>812315000</v>
      </c>
      <c r="Q13" s="10">
        <v>14250683000</v>
      </c>
      <c r="R13" s="9">
        <v>15062998000</v>
      </c>
      <c r="S13" s="10">
        <v>6630308397</v>
      </c>
      <c r="T13" s="10">
        <v>190986883423</v>
      </c>
      <c r="U13" s="9">
        <v>197617191820</v>
      </c>
      <c r="V13" s="10">
        <v>0</v>
      </c>
      <c r="W13" s="10">
        <v>0</v>
      </c>
      <c r="X13" s="9">
        <v>0</v>
      </c>
      <c r="Y13" s="10">
        <v>10696459173</v>
      </c>
      <c r="Z13" s="10">
        <v>308112877825</v>
      </c>
      <c r="AA13" s="9">
        <v>318809336998</v>
      </c>
      <c r="AB13" s="10">
        <v>5000250496794</v>
      </c>
      <c r="AC13" s="10">
        <v>86844633455938</v>
      </c>
      <c r="AD13" s="9">
        <v>91844883952732</v>
      </c>
      <c r="AE13" s="10">
        <v>19084069771</v>
      </c>
      <c r="AF13" s="10">
        <v>331453203220</v>
      </c>
      <c r="AG13" s="9">
        <v>350537272991</v>
      </c>
      <c r="AH13" s="10">
        <v>12094889884343</v>
      </c>
      <c r="AI13" s="10">
        <v>49135032750809</v>
      </c>
      <c r="AJ13" s="9">
        <v>61229922635152</v>
      </c>
      <c r="AK13" s="10">
        <v>46161631816</v>
      </c>
      <c r="AL13" s="10">
        <v>187529883509</v>
      </c>
      <c r="AM13" s="11">
        <v>233691515325</v>
      </c>
    </row>
    <row r="14" spans="2:42" x14ac:dyDescent="0.25">
      <c r="B14" s="8">
        <v>8</v>
      </c>
      <c r="C14" s="4" t="s">
        <v>43</v>
      </c>
      <c r="D14" s="12">
        <v>1448465100000</v>
      </c>
      <c r="E14" s="12">
        <v>6250844500000</v>
      </c>
      <c r="F14" s="9">
        <v>7699309600000</v>
      </c>
      <c r="G14" s="12">
        <v>53406811354216</v>
      </c>
      <c r="H14" s="12">
        <v>238880271650711</v>
      </c>
      <c r="I14" s="9">
        <v>292287083004927</v>
      </c>
      <c r="J14" s="12">
        <v>472507338300</v>
      </c>
      <c r="K14" s="12">
        <v>1238260598500</v>
      </c>
      <c r="L14" s="9">
        <v>1710767936800</v>
      </c>
      <c r="M14" s="12">
        <v>0</v>
      </c>
      <c r="N14" s="12">
        <v>0</v>
      </c>
      <c r="O14" s="9">
        <v>0</v>
      </c>
      <c r="P14" s="12">
        <v>0</v>
      </c>
      <c r="Q14" s="12">
        <v>0</v>
      </c>
      <c r="R14" s="9">
        <v>0</v>
      </c>
      <c r="S14" s="12">
        <v>30226793651892</v>
      </c>
      <c r="T14" s="12">
        <v>118798602890065</v>
      </c>
      <c r="U14" s="9">
        <v>149025396541957</v>
      </c>
      <c r="V14" s="12">
        <v>1614319524440</v>
      </c>
      <c r="W14" s="12">
        <v>15655637408147</v>
      </c>
      <c r="X14" s="9">
        <v>17269956932587</v>
      </c>
      <c r="Y14" s="12">
        <v>0</v>
      </c>
      <c r="Z14" s="12">
        <v>0</v>
      </c>
      <c r="AA14" s="9">
        <v>0</v>
      </c>
      <c r="AB14" s="12">
        <v>51300945046457</v>
      </c>
      <c r="AC14" s="12">
        <v>208828563570526</v>
      </c>
      <c r="AD14" s="9">
        <v>260129508616983</v>
      </c>
      <c r="AE14" s="12">
        <v>298156590018</v>
      </c>
      <c r="AF14" s="12">
        <v>1221750871868</v>
      </c>
      <c r="AG14" s="9">
        <v>1519907461886</v>
      </c>
      <c r="AH14" s="12">
        <v>1142925869196</v>
      </c>
      <c r="AI14" s="12">
        <v>1905088379550</v>
      </c>
      <c r="AJ14" s="9">
        <v>3048014248746</v>
      </c>
      <c r="AK14" s="12">
        <v>400000</v>
      </c>
      <c r="AL14" s="12">
        <v>1400000</v>
      </c>
      <c r="AM14" s="11">
        <v>1800000</v>
      </c>
    </row>
    <row r="15" spans="2:42" x14ac:dyDescent="0.25">
      <c r="B15" s="7">
        <v>9</v>
      </c>
      <c r="C15" s="3" t="s">
        <v>22</v>
      </c>
      <c r="D15" s="10">
        <v>207306600000</v>
      </c>
      <c r="E15" s="10">
        <v>1009169500000</v>
      </c>
      <c r="F15" s="9">
        <v>1216476100000</v>
      </c>
      <c r="G15" s="10">
        <v>6230653409450</v>
      </c>
      <c r="H15" s="10">
        <v>42921422698886</v>
      </c>
      <c r="I15" s="9">
        <v>49152076108336</v>
      </c>
      <c r="J15" s="10">
        <v>35162168000</v>
      </c>
      <c r="K15" s="10">
        <v>190948576179</v>
      </c>
      <c r="L15" s="9">
        <v>226110744179</v>
      </c>
      <c r="M15" s="10">
        <v>285850630027</v>
      </c>
      <c r="N15" s="10">
        <v>726769881672</v>
      </c>
      <c r="O15" s="9">
        <v>1012620511699</v>
      </c>
      <c r="P15" s="10">
        <v>406322000</v>
      </c>
      <c r="Q15" s="10">
        <v>1276378000</v>
      </c>
      <c r="R15" s="9">
        <v>1682700000</v>
      </c>
      <c r="S15" s="10">
        <v>0</v>
      </c>
      <c r="T15" s="10">
        <v>0</v>
      </c>
      <c r="U15" s="9">
        <v>0</v>
      </c>
      <c r="V15" s="10">
        <v>802045350091</v>
      </c>
      <c r="W15" s="10">
        <v>10354425794162</v>
      </c>
      <c r="X15" s="9">
        <v>11156471144253</v>
      </c>
      <c r="Y15" s="10">
        <v>1951673000</v>
      </c>
      <c r="Z15" s="10">
        <v>43067123000</v>
      </c>
      <c r="AA15" s="9">
        <v>45018796000</v>
      </c>
      <c r="AB15" s="10">
        <v>5094776084683</v>
      </c>
      <c r="AC15" s="10">
        <v>42357823376577</v>
      </c>
      <c r="AD15" s="9">
        <v>47452599461260</v>
      </c>
      <c r="AE15" s="10">
        <v>18483564000</v>
      </c>
      <c r="AF15" s="10">
        <v>170985587000</v>
      </c>
      <c r="AG15" s="9">
        <v>189469151000</v>
      </c>
      <c r="AH15" s="10">
        <v>1143120097929</v>
      </c>
      <c r="AI15" s="10">
        <v>3673043429420</v>
      </c>
      <c r="AJ15" s="9">
        <v>4816163527349</v>
      </c>
      <c r="AK15" s="10">
        <v>7730970000</v>
      </c>
      <c r="AL15" s="10">
        <v>46303342000</v>
      </c>
      <c r="AM15" s="11">
        <v>54034312000</v>
      </c>
    </row>
    <row r="16" spans="2:42" x14ac:dyDescent="0.25">
      <c r="B16" s="8">
        <v>10</v>
      </c>
      <c r="C16" s="4" t="s">
        <v>23</v>
      </c>
      <c r="D16" s="12">
        <v>1143500000</v>
      </c>
      <c r="E16" s="12">
        <v>37939000000</v>
      </c>
      <c r="F16" s="9">
        <v>39082500000</v>
      </c>
      <c r="G16" s="12">
        <v>8360630380418</v>
      </c>
      <c r="H16" s="12">
        <v>1613785363541</v>
      </c>
      <c r="I16" s="9">
        <v>9974415743959</v>
      </c>
      <c r="J16" s="12">
        <v>0</v>
      </c>
      <c r="K16" s="12">
        <v>0</v>
      </c>
      <c r="L16" s="9">
        <v>0</v>
      </c>
      <c r="M16" s="12">
        <v>0</v>
      </c>
      <c r="N16" s="12">
        <v>0</v>
      </c>
      <c r="O16" s="9">
        <v>0</v>
      </c>
      <c r="P16" s="12">
        <v>0</v>
      </c>
      <c r="Q16" s="12">
        <v>0</v>
      </c>
      <c r="R16" s="9">
        <v>0</v>
      </c>
      <c r="S16" s="12">
        <v>71000000</v>
      </c>
      <c r="T16" s="12">
        <v>34936400</v>
      </c>
      <c r="U16" s="9">
        <v>105936400</v>
      </c>
      <c r="V16" s="12">
        <v>0</v>
      </c>
      <c r="W16" s="12">
        <v>0</v>
      </c>
      <c r="X16" s="9">
        <v>0</v>
      </c>
      <c r="Y16" s="12">
        <v>0</v>
      </c>
      <c r="Z16" s="12">
        <v>0</v>
      </c>
      <c r="AA16" s="9">
        <v>0</v>
      </c>
      <c r="AB16" s="12">
        <v>836382556255</v>
      </c>
      <c r="AC16" s="12">
        <v>683308631208</v>
      </c>
      <c r="AD16" s="9">
        <v>1519691187463</v>
      </c>
      <c r="AE16" s="12">
        <v>1066397040</v>
      </c>
      <c r="AF16" s="12">
        <v>681957240</v>
      </c>
      <c r="AG16" s="9">
        <v>1748354280</v>
      </c>
      <c r="AH16" s="12">
        <v>7390347268924</v>
      </c>
      <c r="AI16" s="12">
        <v>1459780239591</v>
      </c>
      <c r="AJ16" s="9">
        <v>8850127508515</v>
      </c>
      <c r="AK16" s="12">
        <v>13033659060</v>
      </c>
      <c r="AL16" s="12">
        <v>13856533550</v>
      </c>
      <c r="AM16" s="11">
        <v>26890192610</v>
      </c>
    </row>
    <row r="17" spans="2:39" x14ac:dyDescent="0.25">
      <c r="B17" s="7">
        <v>11</v>
      </c>
      <c r="C17" s="3" t="s">
        <v>41</v>
      </c>
      <c r="D17" s="10">
        <v>40494100000</v>
      </c>
      <c r="E17" s="10">
        <v>8869700000</v>
      </c>
      <c r="F17" s="9">
        <v>49363800000</v>
      </c>
      <c r="G17" s="10">
        <v>1595542207396</v>
      </c>
      <c r="H17" s="10">
        <v>350967771252</v>
      </c>
      <c r="I17" s="9">
        <v>1946509978648</v>
      </c>
      <c r="J17" s="10">
        <v>4801882000</v>
      </c>
      <c r="K17" s="10">
        <v>11725000</v>
      </c>
      <c r="L17" s="9">
        <v>4813607000</v>
      </c>
      <c r="M17" s="10">
        <v>0</v>
      </c>
      <c r="N17" s="10">
        <v>0</v>
      </c>
      <c r="O17" s="9">
        <v>0</v>
      </c>
      <c r="P17" s="10">
        <v>0</v>
      </c>
      <c r="Q17" s="10">
        <v>0</v>
      </c>
      <c r="R17" s="9">
        <v>0</v>
      </c>
      <c r="S17" s="10">
        <v>0</v>
      </c>
      <c r="T17" s="10">
        <v>0</v>
      </c>
      <c r="U17" s="9">
        <v>0</v>
      </c>
      <c r="V17" s="10">
        <v>156683390975</v>
      </c>
      <c r="W17" s="10">
        <v>8229856000</v>
      </c>
      <c r="X17" s="9">
        <v>164913246975</v>
      </c>
      <c r="Y17" s="10">
        <v>0</v>
      </c>
      <c r="Z17" s="10">
        <v>0</v>
      </c>
      <c r="AA17" s="9">
        <v>0</v>
      </c>
      <c r="AB17" s="10">
        <v>657717164821</v>
      </c>
      <c r="AC17" s="10">
        <v>122291555341</v>
      </c>
      <c r="AD17" s="9">
        <v>780008720162</v>
      </c>
      <c r="AE17" s="10">
        <v>0</v>
      </c>
      <c r="AF17" s="10">
        <v>0</v>
      </c>
      <c r="AG17" s="9">
        <v>0</v>
      </c>
      <c r="AH17" s="10">
        <v>108859116462</v>
      </c>
      <c r="AI17" s="10">
        <v>15967171400</v>
      </c>
      <c r="AJ17" s="9">
        <v>124826287862</v>
      </c>
      <c r="AK17" s="10">
        <v>0</v>
      </c>
      <c r="AL17" s="10">
        <v>0</v>
      </c>
      <c r="AM17" s="11">
        <v>0</v>
      </c>
    </row>
    <row r="18" spans="2:39" x14ac:dyDescent="0.25">
      <c r="B18" s="8">
        <v>12</v>
      </c>
      <c r="C18" s="4" t="s">
        <v>10</v>
      </c>
      <c r="D18" s="12">
        <v>2038898350000</v>
      </c>
      <c r="E18" s="12">
        <v>5525334550000</v>
      </c>
      <c r="F18" s="9">
        <v>7564232900000</v>
      </c>
      <c r="G18" s="12">
        <v>87006043111335</v>
      </c>
      <c r="H18" s="12">
        <v>331423882314664</v>
      </c>
      <c r="I18" s="9">
        <v>418429925425999</v>
      </c>
      <c r="J18" s="12">
        <v>411412967924</v>
      </c>
      <c r="K18" s="12">
        <v>840963993352</v>
      </c>
      <c r="L18" s="9">
        <v>1252376961276</v>
      </c>
      <c r="M18" s="12">
        <v>3429896961468</v>
      </c>
      <c r="N18" s="12">
        <v>6762134557775</v>
      </c>
      <c r="O18" s="9">
        <v>10192031519243</v>
      </c>
      <c r="P18" s="12">
        <v>62653549736</v>
      </c>
      <c r="Q18" s="12">
        <v>12720895505</v>
      </c>
      <c r="R18" s="9">
        <v>75374445241</v>
      </c>
      <c r="S18" s="12">
        <v>0</v>
      </c>
      <c r="T18" s="12">
        <v>0</v>
      </c>
      <c r="U18" s="9">
        <v>0</v>
      </c>
      <c r="V18" s="12">
        <v>871656128611</v>
      </c>
      <c r="W18" s="12">
        <v>0</v>
      </c>
      <c r="X18" s="9">
        <v>871656128611</v>
      </c>
      <c r="Y18" s="12">
        <v>0</v>
      </c>
      <c r="Z18" s="12">
        <v>0</v>
      </c>
      <c r="AA18" s="9">
        <v>0</v>
      </c>
      <c r="AB18" s="12">
        <v>6188594363713</v>
      </c>
      <c r="AC18" s="12">
        <v>6407879611656</v>
      </c>
      <c r="AD18" s="9">
        <v>12596473975369</v>
      </c>
      <c r="AE18" s="12">
        <v>26523229000</v>
      </c>
      <c r="AF18" s="10">
        <v>22055876000</v>
      </c>
      <c r="AG18" s="9">
        <v>48579105000</v>
      </c>
      <c r="AH18" s="12">
        <v>2276767431344</v>
      </c>
      <c r="AI18" s="12">
        <v>932648075155</v>
      </c>
      <c r="AJ18" s="9">
        <v>3209415506499</v>
      </c>
      <c r="AK18" s="12">
        <v>19467669000</v>
      </c>
      <c r="AL18" s="12">
        <v>6226312000</v>
      </c>
      <c r="AM18" s="11">
        <v>25693981000</v>
      </c>
    </row>
    <row r="19" spans="2:39" x14ac:dyDescent="0.25">
      <c r="B19" s="7">
        <v>13</v>
      </c>
      <c r="C19" s="3" t="s">
        <v>11</v>
      </c>
      <c r="D19" s="10">
        <v>1806438900000</v>
      </c>
      <c r="E19" s="10">
        <v>8266638850000</v>
      </c>
      <c r="F19" s="9">
        <v>10073077750000</v>
      </c>
      <c r="G19" s="10">
        <v>61105700000000</v>
      </c>
      <c r="H19" s="10">
        <v>279168120000000</v>
      </c>
      <c r="I19" s="9">
        <v>340273820000000</v>
      </c>
      <c r="J19" s="10">
        <v>4543650000000</v>
      </c>
      <c r="K19" s="10">
        <v>13721739019419</v>
      </c>
      <c r="L19" s="9">
        <v>18265389019419</v>
      </c>
      <c r="M19" s="10">
        <v>7591820000000</v>
      </c>
      <c r="N19" s="10">
        <v>32381939000000</v>
      </c>
      <c r="O19" s="9">
        <v>39973759000000</v>
      </c>
      <c r="P19" s="10">
        <v>904217000000</v>
      </c>
      <c r="Q19" s="10">
        <v>3180339151339</v>
      </c>
      <c r="R19" s="9">
        <v>4084556151339</v>
      </c>
      <c r="S19" s="10">
        <v>121727000000</v>
      </c>
      <c r="T19" s="10">
        <v>986500234395</v>
      </c>
      <c r="U19" s="9">
        <v>1108227234395</v>
      </c>
      <c r="V19" s="10">
        <v>0</v>
      </c>
      <c r="W19" s="10">
        <v>0</v>
      </c>
      <c r="X19" s="9">
        <v>0</v>
      </c>
      <c r="Y19" s="10">
        <v>3028839044</v>
      </c>
      <c r="Z19" s="10">
        <v>83503380353</v>
      </c>
      <c r="AA19" s="9">
        <v>86532219397</v>
      </c>
      <c r="AB19" s="10">
        <v>54581900000000</v>
      </c>
      <c r="AC19" s="10">
        <v>318862380000000</v>
      </c>
      <c r="AD19" s="9">
        <v>373444280000000</v>
      </c>
      <c r="AE19" s="10">
        <v>264877000000</v>
      </c>
      <c r="AF19" s="10">
        <v>1675908358980</v>
      </c>
      <c r="AG19" s="9">
        <v>1940785358980</v>
      </c>
      <c r="AH19" s="10">
        <v>9495180000000</v>
      </c>
      <c r="AI19" s="10">
        <v>26788742047507</v>
      </c>
      <c r="AJ19" s="9">
        <v>36283922047507</v>
      </c>
      <c r="AK19" s="10">
        <v>422619000000</v>
      </c>
      <c r="AL19" s="10">
        <v>1926340857424</v>
      </c>
      <c r="AM19" s="11">
        <v>2348959857424</v>
      </c>
    </row>
    <row r="20" spans="2:39" x14ac:dyDescent="0.25">
      <c r="B20" s="8">
        <v>14</v>
      </c>
      <c r="C20" s="4" t="s">
        <v>37</v>
      </c>
      <c r="D20" s="12">
        <v>3452160000000</v>
      </c>
      <c r="E20" s="12">
        <v>1342103100000</v>
      </c>
      <c r="F20" s="9">
        <v>4794263100000</v>
      </c>
      <c r="G20" s="12">
        <v>99819044729887</v>
      </c>
      <c r="H20" s="12">
        <v>42059661436963</v>
      </c>
      <c r="I20" s="9">
        <v>141878706166850</v>
      </c>
      <c r="J20" s="12">
        <v>702433000000</v>
      </c>
      <c r="K20" s="12">
        <v>155101407534</v>
      </c>
      <c r="L20" s="9">
        <v>857534407534</v>
      </c>
      <c r="M20" s="12">
        <v>0</v>
      </c>
      <c r="N20" s="12">
        <v>0</v>
      </c>
      <c r="O20" s="9">
        <v>0</v>
      </c>
      <c r="P20" s="12">
        <v>52665102000</v>
      </c>
      <c r="Q20" s="12">
        <v>1007706000</v>
      </c>
      <c r="R20" s="9">
        <v>53672808000</v>
      </c>
      <c r="S20" s="12">
        <v>0</v>
      </c>
      <c r="T20" s="12">
        <v>0</v>
      </c>
      <c r="U20" s="9">
        <v>0</v>
      </c>
      <c r="V20" s="12">
        <v>1181640000000</v>
      </c>
      <c r="W20" s="12">
        <v>559889341917</v>
      </c>
      <c r="X20" s="9">
        <v>1741529341917</v>
      </c>
      <c r="Y20" s="12">
        <v>0</v>
      </c>
      <c r="Z20" s="12">
        <v>0</v>
      </c>
      <c r="AA20" s="9">
        <v>0</v>
      </c>
      <c r="AB20" s="12">
        <v>364617000000000</v>
      </c>
      <c r="AC20" s="12">
        <v>298672933000000</v>
      </c>
      <c r="AD20" s="9">
        <v>663289933000000</v>
      </c>
      <c r="AE20" s="12">
        <v>3679630000000</v>
      </c>
      <c r="AF20" s="12">
        <v>5726291479802</v>
      </c>
      <c r="AG20" s="9">
        <v>9405921479802</v>
      </c>
      <c r="AH20" s="12">
        <v>3159810000000</v>
      </c>
      <c r="AI20" s="12">
        <v>1305311021936</v>
      </c>
      <c r="AJ20" s="9">
        <v>4465121021936</v>
      </c>
      <c r="AK20" s="12">
        <v>63475711000</v>
      </c>
      <c r="AL20" s="12">
        <v>33329047000</v>
      </c>
      <c r="AM20" s="11">
        <v>96804758000</v>
      </c>
    </row>
    <row r="21" spans="2:39" x14ac:dyDescent="0.25">
      <c r="B21" s="7">
        <v>15</v>
      </c>
      <c r="C21" s="3" t="s">
        <v>12</v>
      </c>
      <c r="D21" s="10">
        <v>2578990000000</v>
      </c>
      <c r="E21" s="10">
        <v>13345031000000</v>
      </c>
      <c r="F21" s="9">
        <v>15924021000000</v>
      </c>
      <c r="G21" s="10">
        <v>94309445000000</v>
      </c>
      <c r="H21" s="10">
        <v>503214490000000</v>
      </c>
      <c r="I21" s="9">
        <v>597523935000000</v>
      </c>
      <c r="J21" s="10">
        <v>493899000000</v>
      </c>
      <c r="K21" s="10">
        <v>1570154000000</v>
      </c>
      <c r="L21" s="9">
        <v>2064053000000</v>
      </c>
      <c r="M21" s="10">
        <v>198041132663</v>
      </c>
      <c r="N21" s="10">
        <v>158455537639</v>
      </c>
      <c r="O21" s="9">
        <v>356496670302</v>
      </c>
      <c r="P21" s="10">
        <v>625000000</v>
      </c>
      <c r="Q21" s="10">
        <v>3647000000</v>
      </c>
      <c r="R21" s="9">
        <v>4272000000</v>
      </c>
      <c r="S21" s="10">
        <v>22620000</v>
      </c>
      <c r="T21" s="10">
        <v>8601333518</v>
      </c>
      <c r="U21" s="9">
        <v>8623953518</v>
      </c>
      <c r="V21" s="10">
        <v>1240909000000</v>
      </c>
      <c r="W21" s="10">
        <v>13529482000000</v>
      </c>
      <c r="X21" s="9">
        <v>14770391000000</v>
      </c>
      <c r="Y21" s="10">
        <v>0</v>
      </c>
      <c r="Z21" s="10">
        <v>0</v>
      </c>
      <c r="AA21" s="9">
        <v>0</v>
      </c>
      <c r="AB21" s="10">
        <v>100369584740460</v>
      </c>
      <c r="AC21" s="10">
        <v>370921774699171</v>
      </c>
      <c r="AD21" s="9">
        <v>471291359439631</v>
      </c>
      <c r="AE21" s="10">
        <v>356390908700</v>
      </c>
      <c r="AF21" s="10">
        <v>1611066193300</v>
      </c>
      <c r="AG21" s="9">
        <v>1967457102000</v>
      </c>
      <c r="AH21" s="10">
        <v>38712850212</v>
      </c>
      <c r="AI21" s="10">
        <v>72847934395</v>
      </c>
      <c r="AJ21" s="9">
        <v>111560784607</v>
      </c>
      <c r="AK21" s="10">
        <v>471738000</v>
      </c>
      <c r="AL21" s="10">
        <v>114850000</v>
      </c>
      <c r="AM21" s="11">
        <v>586588000</v>
      </c>
    </row>
    <row r="22" spans="2:39" x14ac:dyDescent="0.25">
      <c r="B22" s="8">
        <v>16</v>
      </c>
      <c r="C22" s="4" t="s">
        <v>13</v>
      </c>
      <c r="D22" s="12">
        <v>161224700000</v>
      </c>
      <c r="E22" s="12">
        <v>179462900000</v>
      </c>
      <c r="F22" s="9">
        <v>340687600000</v>
      </c>
      <c r="G22" s="12">
        <v>6743454805820</v>
      </c>
      <c r="H22" s="12">
        <v>7757647019104</v>
      </c>
      <c r="I22" s="9">
        <v>14501101824924</v>
      </c>
      <c r="J22" s="12">
        <v>44846282996</v>
      </c>
      <c r="K22" s="12">
        <v>20813613005</v>
      </c>
      <c r="L22" s="9">
        <v>65659896001</v>
      </c>
      <c r="M22" s="12">
        <v>470450000</v>
      </c>
      <c r="N22" s="12">
        <v>60553942351</v>
      </c>
      <c r="O22" s="9">
        <v>61024392351</v>
      </c>
      <c r="P22" s="12">
        <v>0</v>
      </c>
      <c r="Q22" s="12">
        <v>15050000</v>
      </c>
      <c r="R22" s="9">
        <v>15050000</v>
      </c>
      <c r="S22" s="12">
        <v>0</v>
      </c>
      <c r="T22" s="12">
        <v>0</v>
      </c>
      <c r="U22" s="9">
        <v>0</v>
      </c>
      <c r="V22" s="12">
        <v>303455029636</v>
      </c>
      <c r="W22" s="12">
        <v>1312950408115</v>
      </c>
      <c r="X22" s="9">
        <v>1616405437751</v>
      </c>
      <c r="Y22" s="12">
        <v>6615440072</v>
      </c>
      <c r="Z22" s="12">
        <v>11466776000</v>
      </c>
      <c r="AA22" s="9">
        <v>18082216072</v>
      </c>
      <c r="AB22" s="12">
        <v>3136221669559</v>
      </c>
      <c r="AC22" s="12">
        <v>6010123701612</v>
      </c>
      <c r="AD22" s="9">
        <v>9146345371171</v>
      </c>
      <c r="AE22" s="12">
        <v>1315762000</v>
      </c>
      <c r="AF22" s="12">
        <v>6106037000</v>
      </c>
      <c r="AG22" s="9">
        <v>7421799000</v>
      </c>
      <c r="AH22" s="12">
        <v>573896037884</v>
      </c>
      <c r="AI22" s="12">
        <v>557715542870</v>
      </c>
      <c r="AJ22" s="9">
        <v>1131611580754</v>
      </c>
      <c r="AK22" s="12">
        <v>33368500</v>
      </c>
      <c r="AL22" s="12">
        <v>126286500</v>
      </c>
      <c r="AM22" s="11">
        <v>159655000</v>
      </c>
    </row>
    <row r="23" spans="2:39" x14ac:dyDescent="0.25">
      <c r="B23" s="7">
        <v>17</v>
      </c>
      <c r="C23" s="3" t="s">
        <v>42</v>
      </c>
      <c r="D23" s="10">
        <v>484416800000</v>
      </c>
      <c r="E23" s="10">
        <v>1268251850000</v>
      </c>
      <c r="F23" s="9">
        <v>1752668650000</v>
      </c>
      <c r="G23" s="10">
        <v>15804385762609</v>
      </c>
      <c r="H23" s="10">
        <v>52665237606559</v>
      </c>
      <c r="I23" s="9">
        <v>68469623369168</v>
      </c>
      <c r="J23" s="10">
        <v>357365810910</v>
      </c>
      <c r="K23" s="10">
        <v>162344708421</v>
      </c>
      <c r="L23" s="9">
        <v>519710519331</v>
      </c>
      <c r="M23" s="10">
        <v>405231237235</v>
      </c>
      <c r="N23" s="10">
        <v>1645070099500</v>
      </c>
      <c r="O23" s="9">
        <v>2050301336735</v>
      </c>
      <c r="P23" s="10">
        <v>0</v>
      </c>
      <c r="Q23" s="10">
        <v>0</v>
      </c>
      <c r="R23" s="9">
        <v>0</v>
      </c>
      <c r="S23" s="10">
        <v>545640854</v>
      </c>
      <c r="T23" s="10">
        <v>3323051808</v>
      </c>
      <c r="U23" s="9">
        <v>3868692662</v>
      </c>
      <c r="V23" s="10">
        <v>599100639756</v>
      </c>
      <c r="W23" s="10">
        <v>4884495225052</v>
      </c>
      <c r="X23" s="9">
        <v>5483595864808</v>
      </c>
      <c r="Y23" s="10">
        <v>43575595000</v>
      </c>
      <c r="Z23" s="10">
        <v>211003342000</v>
      </c>
      <c r="AA23" s="9">
        <v>254578937000</v>
      </c>
      <c r="AB23" s="10">
        <v>9659127527771</v>
      </c>
      <c r="AC23" s="10">
        <v>27606981399977</v>
      </c>
      <c r="AD23" s="9">
        <v>37266108927748</v>
      </c>
      <c r="AE23" s="10">
        <v>17182067200</v>
      </c>
      <c r="AF23" s="10">
        <v>36433210908</v>
      </c>
      <c r="AG23" s="9">
        <v>53615278108</v>
      </c>
      <c r="AH23" s="10">
        <v>1105851456689</v>
      </c>
      <c r="AI23" s="10">
        <v>1538845277784</v>
      </c>
      <c r="AJ23" s="9">
        <v>2644696734473</v>
      </c>
      <c r="AK23" s="10">
        <v>43410721800</v>
      </c>
      <c r="AL23" s="10">
        <v>26941497800</v>
      </c>
      <c r="AM23" s="11">
        <v>70352219600</v>
      </c>
    </row>
    <row r="24" spans="2:39" x14ac:dyDescent="0.25">
      <c r="B24" s="8">
        <v>18</v>
      </c>
      <c r="C24" s="4" t="s">
        <v>14</v>
      </c>
      <c r="D24" s="12">
        <v>2338840600000</v>
      </c>
      <c r="E24" s="12">
        <v>4843517500000</v>
      </c>
      <c r="F24" s="9">
        <v>7182358100000</v>
      </c>
      <c r="G24" s="12">
        <v>70275865200742</v>
      </c>
      <c r="H24" s="12">
        <v>146600430485817</v>
      </c>
      <c r="I24" s="9">
        <v>216876295686559</v>
      </c>
      <c r="J24" s="12">
        <v>3787515502098</v>
      </c>
      <c r="K24" s="12">
        <v>2133209092285</v>
      </c>
      <c r="L24" s="9">
        <v>5920724594383</v>
      </c>
      <c r="M24" s="12">
        <v>2804316505811</v>
      </c>
      <c r="N24" s="12">
        <v>9956972883550</v>
      </c>
      <c r="O24" s="9">
        <v>12761289389361</v>
      </c>
      <c r="P24" s="12">
        <v>90230236070</v>
      </c>
      <c r="Q24" s="12">
        <v>37555531366</v>
      </c>
      <c r="R24" s="9">
        <v>127785767436</v>
      </c>
      <c r="S24" s="12">
        <v>0</v>
      </c>
      <c r="T24" s="12">
        <v>0</v>
      </c>
      <c r="U24" s="9">
        <v>0</v>
      </c>
      <c r="V24" s="12">
        <v>1316451978245</v>
      </c>
      <c r="W24" s="12">
        <v>3393570026594</v>
      </c>
      <c r="X24" s="9">
        <v>4710022004839</v>
      </c>
      <c r="Y24" s="12">
        <v>229746766000</v>
      </c>
      <c r="Z24" s="12">
        <v>443675907158</v>
      </c>
      <c r="AA24" s="9">
        <v>673422673158</v>
      </c>
      <c r="AB24" s="12">
        <v>43488252923500</v>
      </c>
      <c r="AC24" s="12">
        <v>45703897993144</v>
      </c>
      <c r="AD24" s="9">
        <v>89192150916644</v>
      </c>
      <c r="AE24" s="12">
        <v>731015569465</v>
      </c>
      <c r="AF24" s="12">
        <v>257117488358</v>
      </c>
      <c r="AG24" s="9">
        <v>988133057823</v>
      </c>
      <c r="AH24" s="12">
        <v>3152425950443</v>
      </c>
      <c r="AI24" s="12">
        <v>2095316370635</v>
      </c>
      <c r="AJ24" s="9">
        <v>5247742321078</v>
      </c>
      <c r="AK24" s="12">
        <v>51477541000</v>
      </c>
      <c r="AL24" s="12">
        <v>50662657033</v>
      </c>
      <c r="AM24" s="11">
        <v>102140198033</v>
      </c>
    </row>
    <row r="25" spans="2:39" x14ac:dyDescent="0.25">
      <c r="B25" s="7">
        <v>19</v>
      </c>
      <c r="C25" s="3" t="s">
        <v>24</v>
      </c>
      <c r="D25" s="10">
        <v>2578292450000</v>
      </c>
      <c r="E25" s="10">
        <v>11100975300000</v>
      </c>
      <c r="F25" s="9">
        <v>13679267750000</v>
      </c>
      <c r="G25" s="10">
        <v>101682626327227</v>
      </c>
      <c r="H25" s="10">
        <v>444862882116583</v>
      </c>
      <c r="I25" s="9">
        <v>546545508443810</v>
      </c>
      <c r="J25" s="10">
        <v>1988281173349</v>
      </c>
      <c r="K25" s="10">
        <v>4380335376861</v>
      </c>
      <c r="L25" s="9">
        <v>6368616550210</v>
      </c>
      <c r="M25" s="10">
        <v>14373314893361</v>
      </c>
      <c r="N25" s="10">
        <v>67054855873514</v>
      </c>
      <c r="O25" s="9">
        <v>81428170766875</v>
      </c>
      <c r="P25" s="10">
        <v>545578585080</v>
      </c>
      <c r="Q25" s="10">
        <v>1998599545765</v>
      </c>
      <c r="R25" s="9">
        <v>2544178130845</v>
      </c>
      <c r="S25" s="10">
        <v>149227334167300</v>
      </c>
      <c r="T25" s="10">
        <v>368180920708309</v>
      </c>
      <c r="U25" s="9">
        <v>517408254875609</v>
      </c>
      <c r="V25" s="10">
        <v>2322355540725</v>
      </c>
      <c r="W25" s="10">
        <v>12260602415212</v>
      </c>
      <c r="X25" s="9">
        <v>14582957955937</v>
      </c>
      <c r="Y25" s="10">
        <v>243087000</v>
      </c>
      <c r="Z25" s="10">
        <v>4550361713</v>
      </c>
      <c r="AA25" s="9">
        <v>4793448713</v>
      </c>
      <c r="AB25" s="10">
        <v>10620894056692</v>
      </c>
      <c r="AC25" s="10">
        <v>47677396497056</v>
      </c>
      <c r="AD25" s="9">
        <v>58298290553748</v>
      </c>
      <c r="AE25" s="10">
        <v>451912429063</v>
      </c>
      <c r="AF25" s="10">
        <v>2151323835524</v>
      </c>
      <c r="AG25" s="9">
        <v>2603236264587</v>
      </c>
      <c r="AH25" s="10">
        <v>97821956367960</v>
      </c>
      <c r="AI25" s="10">
        <v>415256793417118</v>
      </c>
      <c r="AJ25" s="9">
        <v>513078749785078</v>
      </c>
      <c r="AK25" s="10">
        <v>0</v>
      </c>
      <c r="AL25" s="10">
        <v>0</v>
      </c>
      <c r="AM25" s="11">
        <v>0</v>
      </c>
    </row>
    <row r="26" spans="2:39" x14ac:dyDescent="0.25">
      <c r="B26" s="8">
        <v>20</v>
      </c>
      <c r="C26" s="4" t="s">
        <v>38</v>
      </c>
      <c r="D26" s="12">
        <v>9776800000</v>
      </c>
      <c r="E26" s="12">
        <v>54981300000</v>
      </c>
      <c r="F26" s="9">
        <v>64758100000</v>
      </c>
      <c r="G26" s="12">
        <v>488597761009</v>
      </c>
      <c r="H26" s="12">
        <v>6059309164843</v>
      </c>
      <c r="I26" s="9">
        <v>6547906925852</v>
      </c>
      <c r="J26" s="12">
        <v>0</v>
      </c>
      <c r="K26" s="12">
        <v>0</v>
      </c>
      <c r="L26" s="9">
        <v>0</v>
      </c>
      <c r="M26" s="12">
        <v>0</v>
      </c>
      <c r="N26" s="12">
        <v>0</v>
      </c>
      <c r="O26" s="9">
        <v>0</v>
      </c>
      <c r="P26" s="12">
        <v>0</v>
      </c>
      <c r="Q26" s="12">
        <v>0</v>
      </c>
      <c r="R26" s="9">
        <v>0</v>
      </c>
      <c r="S26" s="12">
        <v>40923865</v>
      </c>
      <c r="T26" s="12">
        <v>112695627</v>
      </c>
      <c r="U26" s="9">
        <v>153619492</v>
      </c>
      <c r="V26" s="12">
        <v>153755228400</v>
      </c>
      <c r="W26" s="12">
        <v>227196901968</v>
      </c>
      <c r="X26" s="9">
        <v>380952130368</v>
      </c>
      <c r="Y26" s="12">
        <v>0</v>
      </c>
      <c r="Z26" s="12">
        <v>79812000</v>
      </c>
      <c r="AA26" s="9">
        <v>79812000</v>
      </c>
      <c r="AB26" s="12">
        <v>269210024981</v>
      </c>
      <c r="AC26" s="12">
        <v>606460215966</v>
      </c>
      <c r="AD26" s="9">
        <v>875670240947</v>
      </c>
      <c r="AE26" s="12">
        <v>0</v>
      </c>
      <c r="AF26" s="12">
        <v>0</v>
      </c>
      <c r="AG26" s="9">
        <v>0</v>
      </c>
      <c r="AH26" s="12">
        <v>100416585316</v>
      </c>
      <c r="AI26" s="12">
        <v>172131887571</v>
      </c>
      <c r="AJ26" s="9">
        <v>272548472887</v>
      </c>
      <c r="AK26" s="12">
        <v>0</v>
      </c>
      <c r="AL26" s="12">
        <v>0</v>
      </c>
      <c r="AM26" s="11">
        <v>0</v>
      </c>
    </row>
    <row r="27" spans="2:39" x14ac:dyDescent="0.25">
      <c r="B27" s="7">
        <v>21</v>
      </c>
      <c r="C27" s="3" t="s">
        <v>15</v>
      </c>
      <c r="D27" s="10">
        <v>0</v>
      </c>
      <c r="E27" s="10">
        <v>0</v>
      </c>
      <c r="F27" s="9">
        <v>0</v>
      </c>
      <c r="G27" s="10">
        <v>9887404380860</v>
      </c>
      <c r="H27" s="10">
        <v>36032200150</v>
      </c>
      <c r="I27" s="9">
        <v>9923436581010</v>
      </c>
      <c r="J27" s="10">
        <v>34602704000</v>
      </c>
      <c r="K27" s="10">
        <v>30158000</v>
      </c>
      <c r="L27" s="9">
        <v>34632862000</v>
      </c>
      <c r="M27" s="10">
        <v>7119406824485</v>
      </c>
      <c r="N27" s="10">
        <v>1213675063091</v>
      </c>
      <c r="O27" s="9">
        <v>8333081887576</v>
      </c>
      <c r="P27" s="10">
        <v>11251963000</v>
      </c>
      <c r="Q27" s="10">
        <v>3665981000</v>
      </c>
      <c r="R27" s="9">
        <v>14917944000</v>
      </c>
      <c r="S27" s="10">
        <v>0</v>
      </c>
      <c r="T27" s="10">
        <v>0</v>
      </c>
      <c r="U27" s="9">
        <v>0</v>
      </c>
      <c r="V27" s="10">
        <v>0</v>
      </c>
      <c r="W27" s="10">
        <v>0</v>
      </c>
      <c r="X27" s="9">
        <v>0</v>
      </c>
      <c r="Y27" s="10">
        <v>25077160000</v>
      </c>
      <c r="Z27" s="10">
        <v>895818000</v>
      </c>
      <c r="AA27" s="9">
        <v>25972978000</v>
      </c>
      <c r="AB27" s="10">
        <v>120583363875515</v>
      </c>
      <c r="AC27" s="10">
        <v>71378441316468</v>
      </c>
      <c r="AD27" s="9">
        <v>191961805191983</v>
      </c>
      <c r="AE27" s="10">
        <v>507819676000</v>
      </c>
      <c r="AF27" s="10">
        <v>305931244000</v>
      </c>
      <c r="AG27" s="9">
        <v>813750920000</v>
      </c>
      <c r="AH27" s="10">
        <v>17560838232848</v>
      </c>
      <c r="AI27" s="10">
        <v>8388846921835</v>
      </c>
      <c r="AJ27" s="9">
        <v>25949685154683</v>
      </c>
      <c r="AK27" s="10">
        <v>65702605000</v>
      </c>
      <c r="AL27" s="10">
        <v>29768394000</v>
      </c>
      <c r="AM27" s="11">
        <v>95470999000</v>
      </c>
    </row>
    <row r="28" spans="2:39" x14ac:dyDescent="0.25">
      <c r="B28" s="8">
        <v>22</v>
      </c>
      <c r="C28" s="4" t="s">
        <v>45</v>
      </c>
      <c r="D28" s="12">
        <v>76062900000</v>
      </c>
      <c r="E28" s="12">
        <v>1165459050000</v>
      </c>
      <c r="F28" s="9">
        <v>1241521950000</v>
      </c>
      <c r="G28" s="12">
        <v>3036502606821</v>
      </c>
      <c r="H28" s="12">
        <v>60269912780642</v>
      </c>
      <c r="I28" s="9">
        <v>63306415387463</v>
      </c>
      <c r="J28" s="12">
        <v>11919309986</v>
      </c>
      <c r="K28" s="12">
        <v>142045526764</v>
      </c>
      <c r="L28" s="9">
        <v>153964836750</v>
      </c>
      <c r="M28" s="12">
        <v>583171884908</v>
      </c>
      <c r="N28" s="12">
        <v>7848160927218</v>
      </c>
      <c r="O28" s="9">
        <v>8431332812126</v>
      </c>
      <c r="P28" s="12">
        <v>16315286000</v>
      </c>
      <c r="Q28" s="12">
        <v>91081312803</v>
      </c>
      <c r="R28" s="9">
        <v>107396598803</v>
      </c>
      <c r="S28" s="12">
        <v>110000</v>
      </c>
      <c r="T28" s="12">
        <v>4638695855</v>
      </c>
      <c r="U28" s="9">
        <v>4638805855</v>
      </c>
      <c r="V28" s="12">
        <v>145776447105</v>
      </c>
      <c r="W28" s="12">
        <v>18629706505780</v>
      </c>
      <c r="X28" s="9">
        <v>18775482952885</v>
      </c>
      <c r="Y28" s="12">
        <v>12605345500</v>
      </c>
      <c r="Z28" s="12">
        <v>28304439000</v>
      </c>
      <c r="AA28" s="9">
        <v>40909784500</v>
      </c>
      <c r="AB28" s="12">
        <v>117982381055991</v>
      </c>
      <c r="AC28" s="12">
        <v>413208533776546</v>
      </c>
      <c r="AD28" s="9">
        <v>531190914832537</v>
      </c>
      <c r="AE28" s="12">
        <v>30712487462</v>
      </c>
      <c r="AF28" s="12">
        <v>122726663812</v>
      </c>
      <c r="AG28" s="9">
        <v>153439151274</v>
      </c>
      <c r="AH28" s="12">
        <v>1860524477552</v>
      </c>
      <c r="AI28" s="12">
        <v>7453816272698</v>
      </c>
      <c r="AJ28" s="9">
        <v>9314340750250</v>
      </c>
      <c r="AK28" s="12">
        <v>16970000</v>
      </c>
      <c r="AL28" s="12">
        <v>102420000</v>
      </c>
      <c r="AM28" s="11">
        <v>119390000</v>
      </c>
    </row>
    <row r="29" spans="2:39" x14ac:dyDescent="0.25">
      <c r="B29" s="7">
        <v>23</v>
      </c>
      <c r="C29" s="3" t="s">
        <v>44</v>
      </c>
      <c r="D29" s="10">
        <v>419821600000</v>
      </c>
      <c r="E29" s="10">
        <v>84247200000</v>
      </c>
      <c r="F29" s="9">
        <v>504068800000</v>
      </c>
      <c r="G29" s="10">
        <v>26282354174214</v>
      </c>
      <c r="H29" s="10">
        <v>3418190967285</v>
      </c>
      <c r="I29" s="9">
        <v>29700545141499</v>
      </c>
      <c r="J29" s="10">
        <v>86020242000</v>
      </c>
      <c r="K29" s="10">
        <v>11940477000</v>
      </c>
      <c r="L29" s="9">
        <v>97960719000</v>
      </c>
      <c r="M29" s="10">
        <v>108014411769</v>
      </c>
      <c r="N29" s="10">
        <v>24722596000</v>
      </c>
      <c r="O29" s="9">
        <v>132737007769</v>
      </c>
      <c r="P29" s="10">
        <v>468707000</v>
      </c>
      <c r="Q29" s="10">
        <v>108257000</v>
      </c>
      <c r="R29" s="9">
        <v>576964000</v>
      </c>
      <c r="S29" s="10">
        <v>0</v>
      </c>
      <c r="T29" s="10">
        <v>0</v>
      </c>
      <c r="U29" s="9">
        <v>0</v>
      </c>
      <c r="V29" s="10">
        <v>82764279188</v>
      </c>
      <c r="W29" s="10">
        <v>120977334871</v>
      </c>
      <c r="X29" s="9">
        <v>203741614059</v>
      </c>
      <c r="Y29" s="10">
        <v>0</v>
      </c>
      <c r="Z29" s="10">
        <v>0</v>
      </c>
      <c r="AA29" s="9">
        <v>0</v>
      </c>
      <c r="AB29" s="10">
        <v>0</v>
      </c>
      <c r="AC29" s="10">
        <v>0</v>
      </c>
      <c r="AD29" s="9">
        <v>0</v>
      </c>
      <c r="AE29" s="10">
        <v>0</v>
      </c>
      <c r="AF29" s="10">
        <v>0</v>
      </c>
      <c r="AG29" s="9">
        <v>0</v>
      </c>
      <c r="AH29" s="10">
        <v>5845372317774</v>
      </c>
      <c r="AI29" s="10">
        <v>4127671268199</v>
      </c>
      <c r="AJ29" s="9">
        <v>9973043585973</v>
      </c>
      <c r="AK29" s="10">
        <v>1580993000</v>
      </c>
      <c r="AL29" s="10">
        <v>1189401000</v>
      </c>
      <c r="AM29" s="11">
        <v>2770394000</v>
      </c>
    </row>
    <row r="30" spans="2:39" x14ac:dyDescent="0.25">
      <c r="B30" s="8">
        <v>24</v>
      </c>
      <c r="C30" s="4" t="s">
        <v>16</v>
      </c>
      <c r="D30" s="12">
        <v>762800650000</v>
      </c>
      <c r="E30" s="12">
        <v>6193876850000</v>
      </c>
      <c r="F30" s="9">
        <v>6956677500000</v>
      </c>
      <c r="G30" s="12">
        <v>25252431780923</v>
      </c>
      <c r="H30" s="12">
        <v>248148208084287</v>
      </c>
      <c r="I30" s="9">
        <v>273400639865210</v>
      </c>
      <c r="J30" s="12">
        <v>181821665553</v>
      </c>
      <c r="K30" s="12">
        <v>776043059976</v>
      </c>
      <c r="L30" s="9">
        <v>957864725529</v>
      </c>
      <c r="M30" s="12">
        <v>891446232631</v>
      </c>
      <c r="N30" s="12">
        <v>29629130963793</v>
      </c>
      <c r="O30" s="9">
        <v>30520577196424</v>
      </c>
      <c r="P30" s="12">
        <v>6654775000</v>
      </c>
      <c r="Q30" s="12">
        <v>68671781850</v>
      </c>
      <c r="R30" s="9">
        <v>75326556850</v>
      </c>
      <c r="S30" s="12">
        <v>585985350279</v>
      </c>
      <c r="T30" s="12">
        <v>6877596268265</v>
      </c>
      <c r="U30" s="9">
        <v>7463581618544</v>
      </c>
      <c r="V30" s="12">
        <v>730684409304</v>
      </c>
      <c r="W30" s="12">
        <v>13076745214729</v>
      </c>
      <c r="X30" s="9">
        <v>13807429624033</v>
      </c>
      <c r="Y30" s="12">
        <v>0</v>
      </c>
      <c r="Z30" s="12">
        <v>0</v>
      </c>
      <c r="AA30" s="9">
        <v>0</v>
      </c>
      <c r="AB30" s="12">
        <v>27298590702788</v>
      </c>
      <c r="AC30" s="12">
        <v>316155211948842</v>
      </c>
      <c r="AD30" s="9">
        <v>343453802651630</v>
      </c>
      <c r="AE30" s="12">
        <v>100541065916</v>
      </c>
      <c r="AF30" s="12">
        <v>2660377923165</v>
      </c>
      <c r="AG30" s="9">
        <v>2760918989081</v>
      </c>
      <c r="AH30" s="12">
        <v>1244673802582</v>
      </c>
      <c r="AI30" s="12">
        <v>5799930631968</v>
      </c>
      <c r="AJ30" s="9">
        <v>7044604434550</v>
      </c>
      <c r="AK30" s="12">
        <v>5108968000</v>
      </c>
      <c r="AL30" s="12">
        <v>10232608000</v>
      </c>
      <c r="AM30" s="11">
        <v>15341576000</v>
      </c>
    </row>
    <row r="31" spans="2:39" x14ac:dyDescent="0.25">
      <c r="B31" s="7">
        <v>25</v>
      </c>
      <c r="C31" s="3" t="s">
        <v>39</v>
      </c>
      <c r="D31" s="10">
        <v>464297450000</v>
      </c>
      <c r="E31" s="10">
        <v>490680550000</v>
      </c>
      <c r="F31" s="9">
        <v>954978000000</v>
      </c>
      <c r="G31" s="10">
        <v>16582701866856</v>
      </c>
      <c r="H31" s="10">
        <v>20021007992913</v>
      </c>
      <c r="I31" s="9">
        <v>36603709859769</v>
      </c>
      <c r="J31" s="10">
        <v>70929618320</v>
      </c>
      <c r="K31" s="10">
        <v>42590513661</v>
      </c>
      <c r="L31" s="9">
        <v>113520131981</v>
      </c>
      <c r="M31" s="10">
        <v>8602886017840</v>
      </c>
      <c r="N31" s="10">
        <v>23425288652386</v>
      </c>
      <c r="O31" s="9">
        <v>32028174670226</v>
      </c>
      <c r="P31" s="10">
        <v>7256410000</v>
      </c>
      <c r="Q31" s="10">
        <v>18266001000</v>
      </c>
      <c r="R31" s="9">
        <v>25522411000</v>
      </c>
      <c r="S31" s="10">
        <v>0</v>
      </c>
      <c r="T31" s="10">
        <v>0</v>
      </c>
      <c r="U31" s="9">
        <v>0</v>
      </c>
      <c r="V31" s="10">
        <v>547293915194</v>
      </c>
      <c r="W31" s="10">
        <v>821040504778</v>
      </c>
      <c r="X31" s="9">
        <v>1368334419972</v>
      </c>
      <c r="Y31" s="10">
        <v>662403000</v>
      </c>
      <c r="Z31" s="10">
        <v>0</v>
      </c>
      <c r="AA31" s="9">
        <v>662403000</v>
      </c>
      <c r="AB31" s="10">
        <v>5910771045631</v>
      </c>
      <c r="AC31" s="10">
        <v>7624381416091</v>
      </c>
      <c r="AD31" s="9">
        <v>13535152461722</v>
      </c>
      <c r="AE31" s="10">
        <v>28712799000</v>
      </c>
      <c r="AF31" s="10">
        <v>28426532000</v>
      </c>
      <c r="AG31" s="9">
        <v>57139331000</v>
      </c>
      <c r="AH31" s="10">
        <v>3832808597693</v>
      </c>
      <c r="AI31" s="10">
        <v>2028573330874</v>
      </c>
      <c r="AJ31" s="9">
        <v>5861381928567</v>
      </c>
      <c r="AK31" s="10">
        <v>23983141000</v>
      </c>
      <c r="AL31" s="10">
        <v>13308984000</v>
      </c>
      <c r="AM31" s="11">
        <v>37292125000</v>
      </c>
    </row>
    <row r="32" spans="2:39" x14ac:dyDescent="0.25">
      <c r="B32" s="8">
        <v>26</v>
      </c>
      <c r="C32" s="4" t="s">
        <v>17</v>
      </c>
      <c r="D32" s="12">
        <v>1123349400000</v>
      </c>
      <c r="E32" s="12">
        <v>4076568400000</v>
      </c>
      <c r="F32" s="9">
        <v>5199917800000</v>
      </c>
      <c r="G32" s="12">
        <v>32044157211548</v>
      </c>
      <c r="H32" s="12">
        <v>125925180587323</v>
      </c>
      <c r="I32" s="9">
        <v>157969337798871</v>
      </c>
      <c r="J32" s="12">
        <v>209005000000</v>
      </c>
      <c r="K32" s="12">
        <v>541920894000</v>
      </c>
      <c r="L32" s="9">
        <v>750925894000</v>
      </c>
      <c r="M32" s="12">
        <v>40886071999871</v>
      </c>
      <c r="N32" s="12">
        <v>122453447948696</v>
      </c>
      <c r="O32" s="9">
        <v>163339519948567</v>
      </c>
      <c r="P32" s="12">
        <v>80359623000</v>
      </c>
      <c r="Q32" s="12">
        <v>188951385000</v>
      </c>
      <c r="R32" s="9">
        <v>269311008000</v>
      </c>
      <c r="S32" s="12">
        <v>205997668179</v>
      </c>
      <c r="T32" s="12">
        <v>954909400928</v>
      </c>
      <c r="U32" s="9">
        <v>1160907069107</v>
      </c>
      <c r="V32" s="12">
        <v>5152420842</v>
      </c>
      <c r="W32" s="12">
        <v>184483111070</v>
      </c>
      <c r="X32" s="9">
        <v>189635531912</v>
      </c>
      <c r="Y32" s="12">
        <v>0</v>
      </c>
      <c r="Z32" s="12">
        <v>0</v>
      </c>
      <c r="AA32" s="9">
        <v>0</v>
      </c>
      <c r="AB32" s="12">
        <v>15753726763355</v>
      </c>
      <c r="AC32" s="12">
        <v>65932215780104</v>
      </c>
      <c r="AD32" s="9">
        <v>81685942543459</v>
      </c>
      <c r="AE32" s="12">
        <v>35155102000</v>
      </c>
      <c r="AF32" s="12">
        <v>173689647000</v>
      </c>
      <c r="AG32" s="9">
        <v>208844749000</v>
      </c>
      <c r="AH32" s="12">
        <v>878986517828</v>
      </c>
      <c r="AI32" s="12">
        <v>1581813730930</v>
      </c>
      <c r="AJ32" s="9">
        <v>2460800248758</v>
      </c>
      <c r="AK32" s="12">
        <v>572030000</v>
      </c>
      <c r="AL32" s="12">
        <v>566154000</v>
      </c>
      <c r="AM32" s="11">
        <v>1138184000</v>
      </c>
    </row>
    <row r="33" spans="2:39" x14ac:dyDescent="0.25">
      <c r="B33" s="7">
        <v>27</v>
      </c>
      <c r="C33" s="3" t="s">
        <v>18</v>
      </c>
      <c r="D33" s="10">
        <v>1654397900000</v>
      </c>
      <c r="E33" s="10">
        <v>10810409350000</v>
      </c>
      <c r="F33" s="9">
        <v>12464807250000</v>
      </c>
      <c r="G33" s="10">
        <v>54660005207419</v>
      </c>
      <c r="H33" s="10">
        <v>342746305603640</v>
      </c>
      <c r="I33" s="9">
        <v>397406310811059</v>
      </c>
      <c r="J33" s="10">
        <v>509527590228</v>
      </c>
      <c r="K33" s="10">
        <v>1362567385521</v>
      </c>
      <c r="L33" s="9">
        <v>1872094975749</v>
      </c>
      <c r="M33" s="10">
        <v>53641860481</v>
      </c>
      <c r="N33" s="10">
        <v>235617419039</v>
      </c>
      <c r="O33" s="9">
        <v>289259279520</v>
      </c>
      <c r="P33" s="10">
        <v>1038290074200</v>
      </c>
      <c r="Q33" s="10">
        <v>376636886919</v>
      </c>
      <c r="R33" s="9">
        <v>1414926961119</v>
      </c>
      <c r="S33" s="10">
        <v>182317827340089</v>
      </c>
      <c r="T33" s="10">
        <v>381733689952046</v>
      </c>
      <c r="U33" s="9">
        <v>564051517292135</v>
      </c>
      <c r="V33" s="10">
        <v>1553033738157</v>
      </c>
      <c r="W33" s="10">
        <v>10239881506042</v>
      </c>
      <c r="X33" s="9">
        <v>11792915244199</v>
      </c>
      <c r="Y33" s="10">
        <v>0</v>
      </c>
      <c r="Z33" s="10">
        <v>0</v>
      </c>
      <c r="AA33" s="9">
        <v>0</v>
      </c>
      <c r="AB33" s="10">
        <v>147634672133076</v>
      </c>
      <c r="AC33" s="10">
        <v>596900735129383</v>
      </c>
      <c r="AD33" s="9">
        <v>744535407262459</v>
      </c>
      <c r="AE33" s="10">
        <v>38860832121</v>
      </c>
      <c r="AF33" s="10">
        <v>120501392489</v>
      </c>
      <c r="AG33" s="9">
        <v>159362224610</v>
      </c>
      <c r="AH33" s="10">
        <v>13212136649062</v>
      </c>
      <c r="AI33" s="10">
        <v>18879401179653</v>
      </c>
      <c r="AJ33" s="9">
        <v>32091537828715</v>
      </c>
      <c r="AK33" s="10">
        <v>0</v>
      </c>
      <c r="AL33" s="10">
        <v>0</v>
      </c>
      <c r="AM33" s="11">
        <v>0</v>
      </c>
    </row>
    <row r="34" spans="2:39" x14ac:dyDescent="0.25">
      <c r="B34" s="8">
        <v>28</v>
      </c>
      <c r="C34" s="4" t="s">
        <v>19</v>
      </c>
      <c r="D34" s="12">
        <v>3663113500000</v>
      </c>
      <c r="E34" s="12">
        <v>15812102900000</v>
      </c>
      <c r="F34" s="9">
        <v>19475216400000</v>
      </c>
      <c r="G34" s="12">
        <v>354618426655852</v>
      </c>
      <c r="H34" s="12">
        <v>1596934951815235</v>
      </c>
      <c r="I34" s="9">
        <v>1951553378471087</v>
      </c>
      <c r="J34" s="12">
        <v>1352635473375</v>
      </c>
      <c r="K34" s="12">
        <v>4350570667681</v>
      </c>
      <c r="L34" s="9">
        <v>5703206141056</v>
      </c>
      <c r="M34" s="12">
        <v>47053168582809</v>
      </c>
      <c r="N34" s="12">
        <v>238260006480308</v>
      </c>
      <c r="O34" s="9">
        <v>285313175063117</v>
      </c>
      <c r="P34" s="12">
        <v>216304004595</v>
      </c>
      <c r="Q34" s="12">
        <v>832498109416</v>
      </c>
      <c r="R34" s="9">
        <v>1048802114011</v>
      </c>
      <c r="S34" s="12">
        <v>297583452316879</v>
      </c>
      <c r="T34" s="12">
        <v>633735475251021</v>
      </c>
      <c r="U34" s="9">
        <v>931318927567900</v>
      </c>
      <c r="V34" s="12">
        <v>0</v>
      </c>
      <c r="W34" s="12">
        <v>0</v>
      </c>
      <c r="X34" s="9">
        <v>0</v>
      </c>
      <c r="Y34" s="12">
        <v>0</v>
      </c>
      <c r="Z34" s="12">
        <v>0</v>
      </c>
      <c r="AA34" s="9">
        <v>0</v>
      </c>
      <c r="AB34" s="12">
        <v>0</v>
      </c>
      <c r="AC34" s="12">
        <v>0</v>
      </c>
      <c r="AD34" s="9">
        <v>0</v>
      </c>
      <c r="AE34" s="12">
        <v>0</v>
      </c>
      <c r="AF34" s="12">
        <v>0</v>
      </c>
      <c r="AG34" s="9">
        <v>0</v>
      </c>
      <c r="AH34" s="12">
        <v>811483152080775</v>
      </c>
      <c r="AI34" s="12">
        <v>2794175007827264</v>
      </c>
      <c r="AJ34" s="9">
        <v>3605658159908039</v>
      </c>
      <c r="AK34" s="12">
        <v>1742228251000</v>
      </c>
      <c r="AL34" s="12">
        <v>3884293550000</v>
      </c>
      <c r="AM34" s="11">
        <v>5626521801000</v>
      </c>
    </row>
    <row r="35" spans="2:39" x14ac:dyDescent="0.25">
      <c r="B35" s="7">
        <v>29</v>
      </c>
      <c r="C35" s="3" t="s">
        <v>34</v>
      </c>
      <c r="D35" s="10">
        <v>15324300000</v>
      </c>
      <c r="E35" s="10">
        <v>1539622100000</v>
      </c>
      <c r="F35" s="9">
        <v>1554946400000</v>
      </c>
      <c r="G35" s="10">
        <v>16909095376497</v>
      </c>
      <c r="H35" s="10">
        <v>37254127391007</v>
      </c>
      <c r="I35" s="9">
        <v>54163222767504</v>
      </c>
      <c r="J35" s="10">
        <v>64678534000</v>
      </c>
      <c r="K35" s="10">
        <v>87434133000</v>
      </c>
      <c r="L35" s="9">
        <v>152112667000</v>
      </c>
      <c r="M35" s="10">
        <v>5867941000</v>
      </c>
      <c r="N35" s="10">
        <v>0</v>
      </c>
      <c r="O35" s="9">
        <v>5867941000</v>
      </c>
      <c r="P35" s="10">
        <v>21597830000</v>
      </c>
      <c r="Q35" s="10">
        <v>19245476000</v>
      </c>
      <c r="R35" s="9">
        <v>40843306000</v>
      </c>
      <c r="S35" s="10">
        <v>2571967182</v>
      </c>
      <c r="T35" s="10">
        <v>2026870566</v>
      </c>
      <c r="U35" s="9">
        <v>4598837748</v>
      </c>
      <c r="V35" s="10">
        <v>176974000000</v>
      </c>
      <c r="W35" s="10">
        <v>1672878878439</v>
      </c>
      <c r="X35" s="9">
        <v>1849852878439</v>
      </c>
      <c r="Y35" s="10">
        <v>191300000</v>
      </c>
      <c r="Z35" s="10">
        <v>185890000</v>
      </c>
      <c r="AA35" s="9">
        <v>377190000</v>
      </c>
      <c r="AB35" s="10">
        <v>5852540639118</v>
      </c>
      <c r="AC35" s="10">
        <v>20783894639882</v>
      </c>
      <c r="AD35" s="9">
        <v>26636435279000</v>
      </c>
      <c r="AE35" s="10">
        <v>7292813000</v>
      </c>
      <c r="AF35" s="10">
        <v>26956204000</v>
      </c>
      <c r="AG35" s="9">
        <v>34249017000</v>
      </c>
      <c r="AH35" s="10">
        <v>113289017055502</v>
      </c>
      <c r="AI35" s="10">
        <v>81714355602872</v>
      </c>
      <c r="AJ35" s="9">
        <v>195003372658374</v>
      </c>
      <c r="AK35" s="10">
        <v>3309925000</v>
      </c>
      <c r="AL35" s="10">
        <v>5146156000</v>
      </c>
      <c r="AM35" s="11">
        <v>8456081000</v>
      </c>
    </row>
    <row r="36" spans="2:39" ht="16.5" thickBot="1" x14ac:dyDescent="0.3">
      <c r="B36" s="43" t="s">
        <v>6</v>
      </c>
      <c r="C36" s="44"/>
      <c r="D36" s="13">
        <f>SUM(D7:D35)</f>
        <v>32616193850000</v>
      </c>
      <c r="E36" s="13">
        <f t="shared" ref="E36:AM36" si="0">SUM(E7:E35)</f>
        <v>105445406108000</v>
      </c>
      <c r="F36" s="13">
        <f>SUM(F7:F35)</f>
        <v>138061599958000</v>
      </c>
      <c r="G36" s="13">
        <f t="shared" ref="G36:AL36" si="1">SUM(G7:G35)</f>
        <v>1476094411523378</v>
      </c>
      <c r="H36" s="13">
        <f t="shared" si="1"/>
        <v>5168852183296856</v>
      </c>
      <c r="I36" s="13">
        <f t="shared" si="1"/>
        <v>6644946594820234</v>
      </c>
      <c r="J36" s="13">
        <f t="shared" si="1"/>
        <v>17557706323753</v>
      </c>
      <c r="K36" s="13">
        <f t="shared" si="1"/>
        <v>33911737590142</v>
      </c>
      <c r="L36" s="13">
        <f t="shared" si="1"/>
        <v>51469443913895</v>
      </c>
      <c r="M36" s="13">
        <f t="shared" si="1"/>
        <v>147978912063529</v>
      </c>
      <c r="N36" s="13">
        <f t="shared" si="1"/>
        <v>582682324401283</v>
      </c>
      <c r="O36" s="13">
        <f t="shared" si="1"/>
        <v>730661236464812</v>
      </c>
      <c r="P36" s="13">
        <f t="shared" si="1"/>
        <v>4153829390482</v>
      </c>
      <c r="Q36" s="13">
        <f t="shared" si="1"/>
        <v>6995957199673</v>
      </c>
      <c r="R36" s="13">
        <f t="shared" si="1"/>
        <v>11149786590155</v>
      </c>
      <c r="S36" s="13">
        <f t="shared" si="1"/>
        <v>660459898887975</v>
      </c>
      <c r="T36" s="13">
        <f t="shared" si="1"/>
        <v>1511619732414078</v>
      </c>
      <c r="U36" s="13">
        <f t="shared" si="1"/>
        <v>2172079631302053</v>
      </c>
      <c r="V36" s="13">
        <f t="shared" si="1"/>
        <v>17967824051724</v>
      </c>
      <c r="W36" s="13">
        <f t="shared" si="1"/>
        <v>116832162676835</v>
      </c>
      <c r="X36" s="13">
        <f t="shared" si="1"/>
        <v>134799986728559</v>
      </c>
      <c r="Y36" s="13">
        <f t="shared" si="1"/>
        <v>394396990703</v>
      </c>
      <c r="Z36" s="13">
        <f t="shared" si="1"/>
        <v>1202064308219</v>
      </c>
      <c r="AA36" s="13">
        <f t="shared" si="1"/>
        <v>1596461298922</v>
      </c>
      <c r="AB36" s="13">
        <f t="shared" si="1"/>
        <v>1269178042997885</v>
      </c>
      <c r="AC36" s="13">
        <f t="shared" si="1"/>
        <v>3100238456834553</v>
      </c>
      <c r="AD36" s="13">
        <f t="shared" si="1"/>
        <v>4369416499832438</v>
      </c>
      <c r="AE36" s="13">
        <f t="shared" si="1"/>
        <v>7720797945585</v>
      </c>
      <c r="AF36" s="13">
        <f t="shared" si="1"/>
        <v>17687995846456</v>
      </c>
      <c r="AG36" s="13">
        <f t="shared" si="1"/>
        <v>25408793792041</v>
      </c>
      <c r="AH36" s="13">
        <f t="shared" si="1"/>
        <v>1237151389777254</v>
      </c>
      <c r="AI36" s="13">
        <f t="shared" si="1"/>
        <v>3510574980806315</v>
      </c>
      <c r="AJ36" s="13">
        <f t="shared" si="1"/>
        <v>4747726370583569</v>
      </c>
      <c r="AK36" s="13">
        <f t="shared" si="1"/>
        <v>3660891048649</v>
      </c>
      <c r="AL36" s="13">
        <f t="shared" si="1"/>
        <v>6778057179911</v>
      </c>
      <c r="AM36" s="14">
        <f t="shared" si="0"/>
        <v>10438948228560</v>
      </c>
    </row>
    <row r="37" spans="2:39" ht="31.5" customHeight="1" thickBot="1" x14ac:dyDescent="0.3">
      <c r="B37" s="38" t="s">
        <v>35</v>
      </c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40"/>
    </row>
    <row r="38" spans="2:39" x14ac:dyDescent="0.25">
      <c r="AK38" s="2"/>
    </row>
  </sheetData>
  <mergeCells count="25">
    <mergeCell ref="B1:AM1"/>
    <mergeCell ref="B2:AM2"/>
    <mergeCell ref="B3:AJ3"/>
    <mergeCell ref="AK3:AM3"/>
    <mergeCell ref="B4:B6"/>
    <mergeCell ref="C4:C6"/>
    <mergeCell ref="D4:L4"/>
    <mergeCell ref="M4:R4"/>
    <mergeCell ref="S4:AA4"/>
    <mergeCell ref="AB4:AG4"/>
    <mergeCell ref="AH4:AM4"/>
    <mergeCell ref="D5:F5"/>
    <mergeCell ref="G5:I5"/>
    <mergeCell ref="J5:L5"/>
    <mergeCell ref="M5:O5"/>
    <mergeCell ref="P5:R5"/>
    <mergeCell ref="AH5:AJ5"/>
    <mergeCell ref="AK5:AM5"/>
    <mergeCell ref="B36:C36"/>
    <mergeCell ref="B37:AM37"/>
    <mergeCell ref="S5:U5"/>
    <mergeCell ref="V5:X5"/>
    <mergeCell ref="Y5:AA5"/>
    <mergeCell ref="AB5:AD5"/>
    <mergeCell ref="AE5:AG5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08409-A3D6-41D3-9A7C-16B15075012C}">
  <dimension ref="B1:AP38"/>
  <sheetViews>
    <sheetView zoomScale="70" zoomScaleNormal="70" workbookViewId="0">
      <pane ySplit="6" topLeftCell="A7" activePane="bottomLeft" state="frozen"/>
      <selection pane="bottomLeft" activeCell="D7" sqref="D7:AM35"/>
    </sheetView>
  </sheetViews>
  <sheetFormatPr defaultRowHeight="15.75" x14ac:dyDescent="0.25"/>
  <cols>
    <col min="1" max="1" width="2.85546875" style="1" customWidth="1"/>
    <col min="2" max="2" width="5" style="28" customWidth="1"/>
    <col min="3" max="3" width="39.42578125" style="1" customWidth="1"/>
    <col min="4" max="4" width="24.28515625" style="1" customWidth="1"/>
    <col min="5" max="5" width="23.85546875" style="1" customWidth="1"/>
    <col min="6" max="6" width="24.85546875" style="1" customWidth="1"/>
    <col min="7" max="7" width="27.85546875" style="1" customWidth="1"/>
    <col min="8" max="8" width="25.85546875" style="1" customWidth="1"/>
    <col min="9" max="9" width="26.5703125" style="1" customWidth="1"/>
    <col min="10" max="10" width="23.7109375" style="1" customWidth="1"/>
    <col min="11" max="11" width="23.28515625" style="1" customWidth="1"/>
    <col min="12" max="12" width="24.5703125" style="1" customWidth="1"/>
    <col min="13" max="13" width="26" style="1" customWidth="1"/>
    <col min="14" max="14" width="25.7109375" style="1" customWidth="1"/>
    <col min="15" max="15" width="24.42578125" style="1" customWidth="1"/>
    <col min="16" max="16" width="23" style="1" customWidth="1"/>
    <col min="17" max="17" width="24" style="1" customWidth="1"/>
    <col min="18" max="18" width="23.28515625" style="1" customWidth="1"/>
    <col min="19" max="19" width="25.85546875" style="1" customWidth="1"/>
    <col min="20" max="20" width="27.5703125" style="1" customWidth="1"/>
    <col min="21" max="21" width="28.7109375" style="1" customWidth="1"/>
    <col min="22" max="22" width="23.5703125" style="1" customWidth="1"/>
    <col min="23" max="23" width="24.28515625" style="1" customWidth="1"/>
    <col min="24" max="24" width="23.28515625" style="1" customWidth="1"/>
    <col min="25" max="25" width="19.42578125" style="1" customWidth="1"/>
    <col min="26" max="26" width="22.140625" style="1" customWidth="1"/>
    <col min="27" max="27" width="22" style="1" customWidth="1"/>
    <col min="28" max="28" width="27.28515625" style="1" customWidth="1"/>
    <col min="29" max="29" width="26.7109375" style="1" customWidth="1"/>
    <col min="30" max="30" width="27" style="1" customWidth="1"/>
    <col min="31" max="32" width="22.7109375" style="1" customWidth="1"/>
    <col min="33" max="33" width="22.42578125" style="1" customWidth="1"/>
    <col min="34" max="34" width="28.5703125" style="1" customWidth="1"/>
    <col min="35" max="35" width="26.140625" style="1" customWidth="1"/>
    <col min="36" max="36" width="26.85546875" style="1" customWidth="1"/>
    <col min="37" max="37" width="25" style="1" customWidth="1"/>
    <col min="38" max="38" width="21.85546875" style="1" customWidth="1"/>
    <col min="39" max="39" width="25.42578125" style="1" customWidth="1"/>
    <col min="40" max="282" width="9.140625" style="1"/>
    <col min="283" max="283" width="4.5703125" style="1" customWidth="1"/>
    <col min="284" max="284" width="6.5703125" style="1" customWidth="1"/>
    <col min="285" max="285" width="3.7109375" style="1" bestFit="1" customWidth="1"/>
    <col min="286" max="286" width="31" style="1" bestFit="1" customWidth="1"/>
    <col min="287" max="287" width="14.140625" style="1" bestFit="1" customWidth="1"/>
    <col min="288" max="288" width="15.42578125" style="1" bestFit="1" customWidth="1"/>
    <col min="289" max="289" width="16.140625" style="1" bestFit="1" customWidth="1"/>
    <col min="290" max="290" width="12.85546875" style="1" bestFit="1" customWidth="1"/>
    <col min="291" max="291" width="15.42578125" style="1" bestFit="1" customWidth="1"/>
    <col min="292" max="292" width="14.5703125" style="1" bestFit="1" customWidth="1"/>
    <col min="293" max="293" width="15.85546875" style="1" bestFit="1" customWidth="1"/>
    <col min="294" max="295" width="16.140625" style="1" bestFit="1" customWidth="1"/>
    <col min="296" max="538" width="9.140625" style="1"/>
    <col min="539" max="539" width="4.5703125" style="1" customWidth="1"/>
    <col min="540" max="540" width="6.5703125" style="1" customWidth="1"/>
    <col min="541" max="541" width="3.7109375" style="1" bestFit="1" customWidth="1"/>
    <col min="542" max="542" width="31" style="1" bestFit="1" customWidth="1"/>
    <col min="543" max="543" width="14.140625" style="1" bestFit="1" customWidth="1"/>
    <col min="544" max="544" width="15.42578125" style="1" bestFit="1" customWidth="1"/>
    <col min="545" max="545" width="16.140625" style="1" bestFit="1" customWidth="1"/>
    <col min="546" max="546" width="12.85546875" style="1" bestFit="1" customWidth="1"/>
    <col min="547" max="547" width="15.42578125" style="1" bestFit="1" customWidth="1"/>
    <col min="548" max="548" width="14.5703125" style="1" bestFit="1" customWidth="1"/>
    <col min="549" max="549" width="15.85546875" style="1" bestFit="1" customWidth="1"/>
    <col min="550" max="551" width="16.140625" style="1" bestFit="1" customWidth="1"/>
    <col min="552" max="794" width="9.140625" style="1"/>
    <col min="795" max="795" width="4.5703125" style="1" customWidth="1"/>
    <col min="796" max="796" width="6.5703125" style="1" customWidth="1"/>
    <col min="797" max="797" width="3.7109375" style="1" bestFit="1" customWidth="1"/>
    <col min="798" max="798" width="31" style="1" bestFit="1" customWidth="1"/>
    <col min="799" max="799" width="14.140625" style="1" bestFit="1" customWidth="1"/>
    <col min="800" max="800" width="15.42578125" style="1" bestFit="1" customWidth="1"/>
    <col min="801" max="801" width="16.140625" style="1" bestFit="1" customWidth="1"/>
    <col min="802" max="802" width="12.85546875" style="1" bestFit="1" customWidth="1"/>
    <col min="803" max="803" width="15.42578125" style="1" bestFit="1" customWidth="1"/>
    <col min="804" max="804" width="14.5703125" style="1" bestFit="1" customWidth="1"/>
    <col min="805" max="805" width="15.85546875" style="1" bestFit="1" customWidth="1"/>
    <col min="806" max="807" width="16.140625" style="1" bestFit="1" customWidth="1"/>
    <col min="808" max="1050" width="9.140625" style="1"/>
    <col min="1051" max="1051" width="4.5703125" style="1" customWidth="1"/>
    <col min="1052" max="1052" width="6.5703125" style="1" customWidth="1"/>
    <col min="1053" max="1053" width="3.7109375" style="1" bestFit="1" customWidth="1"/>
    <col min="1054" max="1054" width="31" style="1" bestFit="1" customWidth="1"/>
    <col min="1055" max="1055" width="14.140625" style="1" bestFit="1" customWidth="1"/>
    <col min="1056" max="1056" width="15.42578125" style="1" bestFit="1" customWidth="1"/>
    <col min="1057" max="1057" width="16.140625" style="1" bestFit="1" customWidth="1"/>
    <col min="1058" max="1058" width="12.85546875" style="1" bestFit="1" customWidth="1"/>
    <col min="1059" max="1059" width="15.42578125" style="1" bestFit="1" customWidth="1"/>
    <col min="1060" max="1060" width="14.5703125" style="1" bestFit="1" customWidth="1"/>
    <col min="1061" max="1061" width="15.85546875" style="1" bestFit="1" customWidth="1"/>
    <col min="1062" max="1063" width="16.140625" style="1" bestFit="1" customWidth="1"/>
    <col min="1064" max="1306" width="9.140625" style="1"/>
    <col min="1307" max="1307" width="4.5703125" style="1" customWidth="1"/>
    <col min="1308" max="1308" width="6.5703125" style="1" customWidth="1"/>
    <col min="1309" max="1309" width="3.7109375" style="1" bestFit="1" customWidth="1"/>
    <col min="1310" max="1310" width="31" style="1" bestFit="1" customWidth="1"/>
    <col min="1311" max="1311" width="14.140625" style="1" bestFit="1" customWidth="1"/>
    <col min="1312" max="1312" width="15.42578125" style="1" bestFit="1" customWidth="1"/>
    <col min="1313" max="1313" width="16.140625" style="1" bestFit="1" customWidth="1"/>
    <col min="1314" max="1314" width="12.85546875" style="1" bestFit="1" customWidth="1"/>
    <col min="1315" max="1315" width="15.42578125" style="1" bestFit="1" customWidth="1"/>
    <col min="1316" max="1316" width="14.5703125" style="1" bestFit="1" customWidth="1"/>
    <col min="1317" max="1317" width="15.85546875" style="1" bestFit="1" customWidth="1"/>
    <col min="1318" max="1319" width="16.140625" style="1" bestFit="1" customWidth="1"/>
    <col min="1320" max="1562" width="9.140625" style="1"/>
    <col min="1563" max="1563" width="4.5703125" style="1" customWidth="1"/>
    <col min="1564" max="1564" width="6.5703125" style="1" customWidth="1"/>
    <col min="1565" max="1565" width="3.7109375" style="1" bestFit="1" customWidth="1"/>
    <col min="1566" max="1566" width="31" style="1" bestFit="1" customWidth="1"/>
    <col min="1567" max="1567" width="14.140625" style="1" bestFit="1" customWidth="1"/>
    <col min="1568" max="1568" width="15.42578125" style="1" bestFit="1" customWidth="1"/>
    <col min="1569" max="1569" width="16.140625" style="1" bestFit="1" customWidth="1"/>
    <col min="1570" max="1570" width="12.85546875" style="1" bestFit="1" customWidth="1"/>
    <col min="1571" max="1571" width="15.42578125" style="1" bestFit="1" customWidth="1"/>
    <col min="1572" max="1572" width="14.5703125" style="1" bestFit="1" customWidth="1"/>
    <col min="1573" max="1573" width="15.85546875" style="1" bestFit="1" customWidth="1"/>
    <col min="1574" max="1575" width="16.140625" style="1" bestFit="1" customWidth="1"/>
    <col min="1576" max="1818" width="9.140625" style="1"/>
    <col min="1819" max="1819" width="4.5703125" style="1" customWidth="1"/>
    <col min="1820" max="1820" width="6.5703125" style="1" customWidth="1"/>
    <col min="1821" max="1821" width="3.7109375" style="1" bestFit="1" customWidth="1"/>
    <col min="1822" max="1822" width="31" style="1" bestFit="1" customWidth="1"/>
    <col min="1823" max="1823" width="14.140625" style="1" bestFit="1" customWidth="1"/>
    <col min="1824" max="1824" width="15.42578125" style="1" bestFit="1" customWidth="1"/>
    <col min="1825" max="1825" width="16.140625" style="1" bestFit="1" customWidth="1"/>
    <col min="1826" max="1826" width="12.85546875" style="1" bestFit="1" customWidth="1"/>
    <col min="1827" max="1827" width="15.42578125" style="1" bestFit="1" customWidth="1"/>
    <col min="1828" max="1828" width="14.5703125" style="1" bestFit="1" customWidth="1"/>
    <col min="1829" max="1829" width="15.85546875" style="1" bestFit="1" customWidth="1"/>
    <col min="1830" max="1831" width="16.140625" style="1" bestFit="1" customWidth="1"/>
    <col min="1832" max="2074" width="9.140625" style="1"/>
    <col min="2075" max="2075" width="4.5703125" style="1" customWidth="1"/>
    <col min="2076" max="2076" width="6.5703125" style="1" customWidth="1"/>
    <col min="2077" max="2077" width="3.7109375" style="1" bestFit="1" customWidth="1"/>
    <col min="2078" max="2078" width="31" style="1" bestFit="1" customWidth="1"/>
    <col min="2079" max="2079" width="14.140625" style="1" bestFit="1" customWidth="1"/>
    <col min="2080" max="2080" width="15.42578125" style="1" bestFit="1" customWidth="1"/>
    <col min="2081" max="2081" width="16.140625" style="1" bestFit="1" customWidth="1"/>
    <col min="2082" max="2082" width="12.85546875" style="1" bestFit="1" customWidth="1"/>
    <col min="2083" max="2083" width="15.42578125" style="1" bestFit="1" customWidth="1"/>
    <col min="2084" max="2084" width="14.5703125" style="1" bestFit="1" customWidth="1"/>
    <col min="2085" max="2085" width="15.85546875" style="1" bestFit="1" customWidth="1"/>
    <col min="2086" max="2087" width="16.140625" style="1" bestFit="1" customWidth="1"/>
    <col min="2088" max="2330" width="9.140625" style="1"/>
    <col min="2331" max="2331" width="4.5703125" style="1" customWidth="1"/>
    <col min="2332" max="2332" width="6.5703125" style="1" customWidth="1"/>
    <col min="2333" max="2333" width="3.7109375" style="1" bestFit="1" customWidth="1"/>
    <col min="2334" max="2334" width="31" style="1" bestFit="1" customWidth="1"/>
    <col min="2335" max="2335" width="14.140625" style="1" bestFit="1" customWidth="1"/>
    <col min="2336" max="2336" width="15.42578125" style="1" bestFit="1" customWidth="1"/>
    <col min="2337" max="2337" width="16.140625" style="1" bestFit="1" customWidth="1"/>
    <col min="2338" max="2338" width="12.85546875" style="1" bestFit="1" customWidth="1"/>
    <col min="2339" max="2339" width="15.42578125" style="1" bestFit="1" customWidth="1"/>
    <col min="2340" max="2340" width="14.5703125" style="1" bestFit="1" customWidth="1"/>
    <col min="2341" max="2341" width="15.85546875" style="1" bestFit="1" customWidth="1"/>
    <col min="2342" max="2343" width="16.140625" style="1" bestFit="1" customWidth="1"/>
    <col min="2344" max="2586" width="9.140625" style="1"/>
    <col min="2587" max="2587" width="4.5703125" style="1" customWidth="1"/>
    <col min="2588" max="2588" width="6.5703125" style="1" customWidth="1"/>
    <col min="2589" max="2589" width="3.7109375" style="1" bestFit="1" customWidth="1"/>
    <col min="2590" max="2590" width="31" style="1" bestFit="1" customWidth="1"/>
    <col min="2591" max="2591" width="14.140625" style="1" bestFit="1" customWidth="1"/>
    <col min="2592" max="2592" width="15.42578125" style="1" bestFit="1" customWidth="1"/>
    <col min="2593" max="2593" width="16.140625" style="1" bestFit="1" customWidth="1"/>
    <col min="2594" max="2594" width="12.85546875" style="1" bestFit="1" customWidth="1"/>
    <col min="2595" max="2595" width="15.42578125" style="1" bestFit="1" customWidth="1"/>
    <col min="2596" max="2596" width="14.5703125" style="1" bestFit="1" customWidth="1"/>
    <col min="2597" max="2597" width="15.85546875" style="1" bestFit="1" customWidth="1"/>
    <col min="2598" max="2599" width="16.140625" style="1" bestFit="1" customWidth="1"/>
    <col min="2600" max="2842" width="9.140625" style="1"/>
    <col min="2843" max="2843" width="4.5703125" style="1" customWidth="1"/>
    <col min="2844" max="2844" width="6.5703125" style="1" customWidth="1"/>
    <col min="2845" max="2845" width="3.7109375" style="1" bestFit="1" customWidth="1"/>
    <col min="2846" max="2846" width="31" style="1" bestFit="1" customWidth="1"/>
    <col min="2847" max="2847" width="14.140625" style="1" bestFit="1" customWidth="1"/>
    <col min="2848" max="2848" width="15.42578125" style="1" bestFit="1" customWidth="1"/>
    <col min="2849" max="2849" width="16.140625" style="1" bestFit="1" customWidth="1"/>
    <col min="2850" max="2850" width="12.85546875" style="1" bestFit="1" customWidth="1"/>
    <col min="2851" max="2851" width="15.42578125" style="1" bestFit="1" customWidth="1"/>
    <col min="2852" max="2852" width="14.5703125" style="1" bestFit="1" customWidth="1"/>
    <col min="2853" max="2853" width="15.85546875" style="1" bestFit="1" customWidth="1"/>
    <col min="2854" max="2855" width="16.140625" style="1" bestFit="1" customWidth="1"/>
    <col min="2856" max="3098" width="9.140625" style="1"/>
    <col min="3099" max="3099" width="4.5703125" style="1" customWidth="1"/>
    <col min="3100" max="3100" width="6.5703125" style="1" customWidth="1"/>
    <col min="3101" max="3101" width="3.7109375" style="1" bestFit="1" customWidth="1"/>
    <col min="3102" max="3102" width="31" style="1" bestFit="1" customWidth="1"/>
    <col min="3103" max="3103" width="14.140625" style="1" bestFit="1" customWidth="1"/>
    <col min="3104" max="3104" width="15.42578125" style="1" bestFit="1" customWidth="1"/>
    <col min="3105" max="3105" width="16.140625" style="1" bestFit="1" customWidth="1"/>
    <col min="3106" max="3106" width="12.85546875" style="1" bestFit="1" customWidth="1"/>
    <col min="3107" max="3107" width="15.42578125" style="1" bestFit="1" customWidth="1"/>
    <col min="3108" max="3108" width="14.5703125" style="1" bestFit="1" customWidth="1"/>
    <col min="3109" max="3109" width="15.85546875" style="1" bestFit="1" customWidth="1"/>
    <col min="3110" max="3111" width="16.140625" style="1" bestFit="1" customWidth="1"/>
    <col min="3112" max="3354" width="9.140625" style="1"/>
    <col min="3355" max="3355" width="4.5703125" style="1" customWidth="1"/>
    <col min="3356" max="3356" width="6.5703125" style="1" customWidth="1"/>
    <col min="3357" max="3357" width="3.7109375" style="1" bestFit="1" customWidth="1"/>
    <col min="3358" max="3358" width="31" style="1" bestFit="1" customWidth="1"/>
    <col min="3359" max="3359" width="14.140625" style="1" bestFit="1" customWidth="1"/>
    <col min="3360" max="3360" width="15.42578125" style="1" bestFit="1" customWidth="1"/>
    <col min="3361" max="3361" width="16.140625" style="1" bestFit="1" customWidth="1"/>
    <col min="3362" max="3362" width="12.85546875" style="1" bestFit="1" customWidth="1"/>
    <col min="3363" max="3363" width="15.42578125" style="1" bestFit="1" customWidth="1"/>
    <col min="3364" max="3364" width="14.5703125" style="1" bestFit="1" customWidth="1"/>
    <col min="3365" max="3365" width="15.85546875" style="1" bestFit="1" customWidth="1"/>
    <col min="3366" max="3367" width="16.140625" style="1" bestFit="1" customWidth="1"/>
    <col min="3368" max="3610" width="9.140625" style="1"/>
    <col min="3611" max="3611" width="4.5703125" style="1" customWidth="1"/>
    <col min="3612" max="3612" width="6.5703125" style="1" customWidth="1"/>
    <col min="3613" max="3613" width="3.7109375" style="1" bestFit="1" customWidth="1"/>
    <col min="3614" max="3614" width="31" style="1" bestFit="1" customWidth="1"/>
    <col min="3615" max="3615" width="14.140625" style="1" bestFit="1" customWidth="1"/>
    <col min="3616" max="3616" width="15.42578125" style="1" bestFit="1" customWidth="1"/>
    <col min="3617" max="3617" width="16.140625" style="1" bestFit="1" customWidth="1"/>
    <col min="3618" max="3618" width="12.85546875" style="1" bestFit="1" customWidth="1"/>
    <col min="3619" max="3619" width="15.42578125" style="1" bestFit="1" customWidth="1"/>
    <col min="3620" max="3620" width="14.5703125" style="1" bestFit="1" customWidth="1"/>
    <col min="3621" max="3621" width="15.85546875" style="1" bestFit="1" customWidth="1"/>
    <col min="3622" max="3623" width="16.140625" style="1" bestFit="1" customWidth="1"/>
    <col min="3624" max="3866" width="9.140625" style="1"/>
    <col min="3867" max="3867" width="4.5703125" style="1" customWidth="1"/>
    <col min="3868" max="3868" width="6.5703125" style="1" customWidth="1"/>
    <col min="3869" max="3869" width="3.7109375" style="1" bestFit="1" customWidth="1"/>
    <col min="3870" max="3870" width="31" style="1" bestFit="1" customWidth="1"/>
    <col min="3871" max="3871" width="14.140625" style="1" bestFit="1" customWidth="1"/>
    <col min="3872" max="3872" width="15.42578125" style="1" bestFit="1" customWidth="1"/>
    <col min="3873" max="3873" width="16.140625" style="1" bestFit="1" customWidth="1"/>
    <col min="3874" max="3874" width="12.85546875" style="1" bestFit="1" customWidth="1"/>
    <col min="3875" max="3875" width="15.42578125" style="1" bestFit="1" customWidth="1"/>
    <col min="3876" max="3876" width="14.5703125" style="1" bestFit="1" customWidth="1"/>
    <col min="3877" max="3877" width="15.85546875" style="1" bestFit="1" customWidth="1"/>
    <col min="3878" max="3879" width="16.140625" style="1" bestFit="1" customWidth="1"/>
    <col min="3880" max="4122" width="9.140625" style="1"/>
    <col min="4123" max="4123" width="4.5703125" style="1" customWidth="1"/>
    <col min="4124" max="4124" width="6.5703125" style="1" customWidth="1"/>
    <col min="4125" max="4125" width="3.7109375" style="1" bestFit="1" customWidth="1"/>
    <col min="4126" max="4126" width="31" style="1" bestFit="1" customWidth="1"/>
    <col min="4127" max="4127" width="14.140625" style="1" bestFit="1" customWidth="1"/>
    <col min="4128" max="4128" width="15.42578125" style="1" bestFit="1" customWidth="1"/>
    <col min="4129" max="4129" width="16.140625" style="1" bestFit="1" customWidth="1"/>
    <col min="4130" max="4130" width="12.85546875" style="1" bestFit="1" customWidth="1"/>
    <col min="4131" max="4131" width="15.42578125" style="1" bestFit="1" customWidth="1"/>
    <col min="4132" max="4132" width="14.5703125" style="1" bestFit="1" customWidth="1"/>
    <col min="4133" max="4133" width="15.85546875" style="1" bestFit="1" customWidth="1"/>
    <col min="4134" max="4135" width="16.140625" style="1" bestFit="1" customWidth="1"/>
    <col min="4136" max="4378" width="9.140625" style="1"/>
    <col min="4379" max="4379" width="4.5703125" style="1" customWidth="1"/>
    <col min="4380" max="4380" width="6.5703125" style="1" customWidth="1"/>
    <col min="4381" max="4381" width="3.7109375" style="1" bestFit="1" customWidth="1"/>
    <col min="4382" max="4382" width="31" style="1" bestFit="1" customWidth="1"/>
    <col min="4383" max="4383" width="14.140625" style="1" bestFit="1" customWidth="1"/>
    <col min="4384" max="4384" width="15.42578125" style="1" bestFit="1" customWidth="1"/>
    <col min="4385" max="4385" width="16.140625" style="1" bestFit="1" customWidth="1"/>
    <col min="4386" max="4386" width="12.85546875" style="1" bestFit="1" customWidth="1"/>
    <col min="4387" max="4387" width="15.42578125" style="1" bestFit="1" customWidth="1"/>
    <col min="4388" max="4388" width="14.5703125" style="1" bestFit="1" customWidth="1"/>
    <col min="4389" max="4389" width="15.85546875" style="1" bestFit="1" customWidth="1"/>
    <col min="4390" max="4391" width="16.140625" style="1" bestFit="1" customWidth="1"/>
    <col min="4392" max="4634" width="9.140625" style="1"/>
    <col min="4635" max="4635" width="4.5703125" style="1" customWidth="1"/>
    <col min="4636" max="4636" width="6.5703125" style="1" customWidth="1"/>
    <col min="4637" max="4637" width="3.7109375" style="1" bestFit="1" customWidth="1"/>
    <col min="4638" max="4638" width="31" style="1" bestFit="1" customWidth="1"/>
    <col min="4639" max="4639" width="14.140625" style="1" bestFit="1" customWidth="1"/>
    <col min="4640" max="4640" width="15.42578125" style="1" bestFit="1" customWidth="1"/>
    <col min="4641" max="4641" width="16.140625" style="1" bestFit="1" customWidth="1"/>
    <col min="4642" max="4642" width="12.85546875" style="1" bestFit="1" customWidth="1"/>
    <col min="4643" max="4643" width="15.42578125" style="1" bestFit="1" customWidth="1"/>
    <col min="4644" max="4644" width="14.5703125" style="1" bestFit="1" customWidth="1"/>
    <col min="4645" max="4645" width="15.85546875" style="1" bestFit="1" customWidth="1"/>
    <col min="4646" max="4647" width="16.140625" style="1" bestFit="1" customWidth="1"/>
    <col min="4648" max="4890" width="9.140625" style="1"/>
    <col min="4891" max="4891" width="4.5703125" style="1" customWidth="1"/>
    <col min="4892" max="4892" width="6.5703125" style="1" customWidth="1"/>
    <col min="4893" max="4893" width="3.7109375" style="1" bestFit="1" customWidth="1"/>
    <col min="4894" max="4894" width="31" style="1" bestFit="1" customWidth="1"/>
    <col min="4895" max="4895" width="14.140625" style="1" bestFit="1" customWidth="1"/>
    <col min="4896" max="4896" width="15.42578125" style="1" bestFit="1" customWidth="1"/>
    <col min="4897" max="4897" width="16.140625" style="1" bestFit="1" customWidth="1"/>
    <col min="4898" max="4898" width="12.85546875" style="1" bestFit="1" customWidth="1"/>
    <col min="4899" max="4899" width="15.42578125" style="1" bestFit="1" customWidth="1"/>
    <col min="4900" max="4900" width="14.5703125" style="1" bestFit="1" customWidth="1"/>
    <col min="4901" max="4901" width="15.85546875" style="1" bestFit="1" customWidth="1"/>
    <col min="4902" max="4903" width="16.140625" style="1" bestFit="1" customWidth="1"/>
    <col min="4904" max="5146" width="9.140625" style="1"/>
    <col min="5147" max="5147" width="4.5703125" style="1" customWidth="1"/>
    <col min="5148" max="5148" width="6.5703125" style="1" customWidth="1"/>
    <col min="5149" max="5149" width="3.7109375" style="1" bestFit="1" customWidth="1"/>
    <col min="5150" max="5150" width="31" style="1" bestFit="1" customWidth="1"/>
    <col min="5151" max="5151" width="14.140625" style="1" bestFit="1" customWidth="1"/>
    <col min="5152" max="5152" width="15.42578125" style="1" bestFit="1" customWidth="1"/>
    <col min="5153" max="5153" width="16.140625" style="1" bestFit="1" customWidth="1"/>
    <col min="5154" max="5154" width="12.85546875" style="1" bestFit="1" customWidth="1"/>
    <col min="5155" max="5155" width="15.42578125" style="1" bestFit="1" customWidth="1"/>
    <col min="5156" max="5156" width="14.5703125" style="1" bestFit="1" customWidth="1"/>
    <col min="5157" max="5157" width="15.85546875" style="1" bestFit="1" customWidth="1"/>
    <col min="5158" max="5159" width="16.140625" style="1" bestFit="1" customWidth="1"/>
    <col min="5160" max="5402" width="9.140625" style="1"/>
    <col min="5403" max="5403" width="4.5703125" style="1" customWidth="1"/>
    <col min="5404" max="5404" width="6.5703125" style="1" customWidth="1"/>
    <col min="5405" max="5405" width="3.7109375" style="1" bestFit="1" customWidth="1"/>
    <col min="5406" max="5406" width="31" style="1" bestFit="1" customWidth="1"/>
    <col min="5407" max="5407" width="14.140625" style="1" bestFit="1" customWidth="1"/>
    <col min="5408" max="5408" width="15.42578125" style="1" bestFit="1" customWidth="1"/>
    <col min="5409" max="5409" width="16.140625" style="1" bestFit="1" customWidth="1"/>
    <col min="5410" max="5410" width="12.85546875" style="1" bestFit="1" customWidth="1"/>
    <col min="5411" max="5411" width="15.42578125" style="1" bestFit="1" customWidth="1"/>
    <col min="5412" max="5412" width="14.5703125" style="1" bestFit="1" customWidth="1"/>
    <col min="5413" max="5413" width="15.85546875" style="1" bestFit="1" customWidth="1"/>
    <col min="5414" max="5415" width="16.140625" style="1" bestFit="1" customWidth="1"/>
    <col min="5416" max="5658" width="9.140625" style="1"/>
    <col min="5659" max="5659" width="4.5703125" style="1" customWidth="1"/>
    <col min="5660" max="5660" width="6.5703125" style="1" customWidth="1"/>
    <col min="5661" max="5661" width="3.7109375" style="1" bestFit="1" customWidth="1"/>
    <col min="5662" max="5662" width="31" style="1" bestFit="1" customWidth="1"/>
    <col min="5663" max="5663" width="14.140625" style="1" bestFit="1" customWidth="1"/>
    <col min="5664" max="5664" width="15.42578125" style="1" bestFit="1" customWidth="1"/>
    <col min="5665" max="5665" width="16.140625" style="1" bestFit="1" customWidth="1"/>
    <col min="5666" max="5666" width="12.85546875" style="1" bestFit="1" customWidth="1"/>
    <col min="5667" max="5667" width="15.42578125" style="1" bestFit="1" customWidth="1"/>
    <col min="5668" max="5668" width="14.5703125" style="1" bestFit="1" customWidth="1"/>
    <col min="5669" max="5669" width="15.85546875" style="1" bestFit="1" customWidth="1"/>
    <col min="5670" max="5671" width="16.140625" style="1" bestFit="1" customWidth="1"/>
    <col min="5672" max="5914" width="9.140625" style="1"/>
    <col min="5915" max="5915" width="4.5703125" style="1" customWidth="1"/>
    <col min="5916" max="5916" width="6.5703125" style="1" customWidth="1"/>
    <col min="5917" max="5917" width="3.7109375" style="1" bestFit="1" customWidth="1"/>
    <col min="5918" max="5918" width="31" style="1" bestFit="1" customWidth="1"/>
    <col min="5919" max="5919" width="14.140625" style="1" bestFit="1" customWidth="1"/>
    <col min="5920" max="5920" width="15.42578125" style="1" bestFit="1" customWidth="1"/>
    <col min="5921" max="5921" width="16.140625" style="1" bestFit="1" customWidth="1"/>
    <col min="5922" max="5922" width="12.85546875" style="1" bestFit="1" customWidth="1"/>
    <col min="5923" max="5923" width="15.42578125" style="1" bestFit="1" customWidth="1"/>
    <col min="5924" max="5924" width="14.5703125" style="1" bestFit="1" customWidth="1"/>
    <col min="5925" max="5925" width="15.85546875" style="1" bestFit="1" customWidth="1"/>
    <col min="5926" max="5927" width="16.140625" style="1" bestFit="1" customWidth="1"/>
    <col min="5928" max="6170" width="9.140625" style="1"/>
    <col min="6171" max="6171" width="4.5703125" style="1" customWidth="1"/>
    <col min="6172" max="6172" width="6.5703125" style="1" customWidth="1"/>
    <col min="6173" max="6173" width="3.7109375" style="1" bestFit="1" customWidth="1"/>
    <col min="6174" max="6174" width="31" style="1" bestFit="1" customWidth="1"/>
    <col min="6175" max="6175" width="14.140625" style="1" bestFit="1" customWidth="1"/>
    <col min="6176" max="6176" width="15.42578125" style="1" bestFit="1" customWidth="1"/>
    <col min="6177" max="6177" width="16.140625" style="1" bestFit="1" customWidth="1"/>
    <col min="6178" max="6178" width="12.85546875" style="1" bestFit="1" customWidth="1"/>
    <col min="6179" max="6179" width="15.42578125" style="1" bestFit="1" customWidth="1"/>
    <col min="6180" max="6180" width="14.5703125" style="1" bestFit="1" customWidth="1"/>
    <col min="6181" max="6181" width="15.85546875" style="1" bestFit="1" customWidth="1"/>
    <col min="6182" max="6183" width="16.140625" style="1" bestFit="1" customWidth="1"/>
    <col min="6184" max="6426" width="9.140625" style="1"/>
    <col min="6427" max="6427" width="4.5703125" style="1" customWidth="1"/>
    <col min="6428" max="6428" width="6.5703125" style="1" customWidth="1"/>
    <col min="6429" max="6429" width="3.7109375" style="1" bestFit="1" customWidth="1"/>
    <col min="6430" max="6430" width="31" style="1" bestFit="1" customWidth="1"/>
    <col min="6431" max="6431" width="14.140625" style="1" bestFit="1" customWidth="1"/>
    <col min="6432" max="6432" width="15.42578125" style="1" bestFit="1" customWidth="1"/>
    <col min="6433" max="6433" width="16.140625" style="1" bestFit="1" customWidth="1"/>
    <col min="6434" max="6434" width="12.85546875" style="1" bestFit="1" customWidth="1"/>
    <col min="6435" max="6435" width="15.42578125" style="1" bestFit="1" customWidth="1"/>
    <col min="6436" max="6436" width="14.5703125" style="1" bestFit="1" customWidth="1"/>
    <col min="6437" max="6437" width="15.85546875" style="1" bestFit="1" customWidth="1"/>
    <col min="6438" max="6439" width="16.140625" style="1" bestFit="1" customWidth="1"/>
    <col min="6440" max="6682" width="9.140625" style="1"/>
    <col min="6683" max="6683" width="4.5703125" style="1" customWidth="1"/>
    <col min="6684" max="6684" width="6.5703125" style="1" customWidth="1"/>
    <col min="6685" max="6685" width="3.7109375" style="1" bestFit="1" customWidth="1"/>
    <col min="6686" max="6686" width="31" style="1" bestFit="1" customWidth="1"/>
    <col min="6687" max="6687" width="14.140625" style="1" bestFit="1" customWidth="1"/>
    <col min="6688" max="6688" width="15.42578125" style="1" bestFit="1" customWidth="1"/>
    <col min="6689" max="6689" width="16.140625" style="1" bestFit="1" customWidth="1"/>
    <col min="6690" max="6690" width="12.85546875" style="1" bestFit="1" customWidth="1"/>
    <col min="6691" max="6691" width="15.42578125" style="1" bestFit="1" customWidth="1"/>
    <col min="6692" max="6692" width="14.5703125" style="1" bestFit="1" customWidth="1"/>
    <col min="6693" max="6693" width="15.85546875" style="1" bestFit="1" customWidth="1"/>
    <col min="6694" max="6695" width="16.140625" style="1" bestFit="1" customWidth="1"/>
    <col min="6696" max="6938" width="9.140625" style="1"/>
    <col min="6939" max="6939" width="4.5703125" style="1" customWidth="1"/>
    <col min="6940" max="6940" width="6.5703125" style="1" customWidth="1"/>
    <col min="6941" max="6941" width="3.7109375" style="1" bestFit="1" customWidth="1"/>
    <col min="6942" max="6942" width="31" style="1" bestFit="1" customWidth="1"/>
    <col min="6943" max="6943" width="14.140625" style="1" bestFit="1" customWidth="1"/>
    <col min="6944" max="6944" width="15.42578125" style="1" bestFit="1" customWidth="1"/>
    <col min="6945" max="6945" width="16.140625" style="1" bestFit="1" customWidth="1"/>
    <col min="6946" max="6946" width="12.85546875" style="1" bestFit="1" customWidth="1"/>
    <col min="6947" max="6947" width="15.42578125" style="1" bestFit="1" customWidth="1"/>
    <col min="6948" max="6948" width="14.5703125" style="1" bestFit="1" customWidth="1"/>
    <col min="6949" max="6949" width="15.85546875" style="1" bestFit="1" customWidth="1"/>
    <col min="6950" max="6951" width="16.140625" style="1" bestFit="1" customWidth="1"/>
    <col min="6952" max="7194" width="9.140625" style="1"/>
    <col min="7195" max="7195" width="4.5703125" style="1" customWidth="1"/>
    <col min="7196" max="7196" width="6.5703125" style="1" customWidth="1"/>
    <col min="7197" max="7197" width="3.7109375" style="1" bestFit="1" customWidth="1"/>
    <col min="7198" max="7198" width="31" style="1" bestFit="1" customWidth="1"/>
    <col min="7199" max="7199" width="14.140625" style="1" bestFit="1" customWidth="1"/>
    <col min="7200" max="7200" width="15.42578125" style="1" bestFit="1" customWidth="1"/>
    <col min="7201" max="7201" width="16.140625" style="1" bestFit="1" customWidth="1"/>
    <col min="7202" max="7202" width="12.85546875" style="1" bestFit="1" customWidth="1"/>
    <col min="7203" max="7203" width="15.42578125" style="1" bestFit="1" customWidth="1"/>
    <col min="7204" max="7204" width="14.5703125" style="1" bestFit="1" customWidth="1"/>
    <col min="7205" max="7205" width="15.85546875" style="1" bestFit="1" customWidth="1"/>
    <col min="7206" max="7207" width="16.140625" style="1" bestFit="1" customWidth="1"/>
    <col min="7208" max="7450" width="9.140625" style="1"/>
    <col min="7451" max="7451" width="4.5703125" style="1" customWidth="1"/>
    <col min="7452" max="7452" width="6.5703125" style="1" customWidth="1"/>
    <col min="7453" max="7453" width="3.7109375" style="1" bestFit="1" customWidth="1"/>
    <col min="7454" max="7454" width="31" style="1" bestFit="1" customWidth="1"/>
    <col min="7455" max="7455" width="14.140625" style="1" bestFit="1" customWidth="1"/>
    <col min="7456" max="7456" width="15.42578125" style="1" bestFit="1" customWidth="1"/>
    <col min="7457" max="7457" width="16.140625" style="1" bestFit="1" customWidth="1"/>
    <col min="7458" max="7458" width="12.85546875" style="1" bestFit="1" customWidth="1"/>
    <col min="7459" max="7459" width="15.42578125" style="1" bestFit="1" customWidth="1"/>
    <col min="7460" max="7460" width="14.5703125" style="1" bestFit="1" customWidth="1"/>
    <col min="7461" max="7461" width="15.85546875" style="1" bestFit="1" customWidth="1"/>
    <col min="7462" max="7463" width="16.140625" style="1" bestFit="1" customWidth="1"/>
    <col min="7464" max="7706" width="9.140625" style="1"/>
    <col min="7707" max="7707" width="4.5703125" style="1" customWidth="1"/>
    <col min="7708" max="7708" width="6.5703125" style="1" customWidth="1"/>
    <col min="7709" max="7709" width="3.7109375" style="1" bestFit="1" customWidth="1"/>
    <col min="7710" max="7710" width="31" style="1" bestFit="1" customWidth="1"/>
    <col min="7711" max="7711" width="14.140625" style="1" bestFit="1" customWidth="1"/>
    <col min="7712" max="7712" width="15.42578125" style="1" bestFit="1" customWidth="1"/>
    <col min="7713" max="7713" width="16.140625" style="1" bestFit="1" customWidth="1"/>
    <col min="7714" max="7714" width="12.85546875" style="1" bestFit="1" customWidth="1"/>
    <col min="7715" max="7715" width="15.42578125" style="1" bestFit="1" customWidth="1"/>
    <col min="7716" max="7716" width="14.5703125" style="1" bestFit="1" customWidth="1"/>
    <col min="7717" max="7717" width="15.85546875" style="1" bestFit="1" customWidth="1"/>
    <col min="7718" max="7719" width="16.140625" style="1" bestFit="1" customWidth="1"/>
    <col min="7720" max="7962" width="9.140625" style="1"/>
    <col min="7963" max="7963" width="4.5703125" style="1" customWidth="1"/>
    <col min="7964" max="7964" width="6.5703125" style="1" customWidth="1"/>
    <col min="7965" max="7965" width="3.7109375" style="1" bestFit="1" customWidth="1"/>
    <col min="7966" max="7966" width="31" style="1" bestFit="1" customWidth="1"/>
    <col min="7967" max="7967" width="14.140625" style="1" bestFit="1" customWidth="1"/>
    <col min="7968" max="7968" width="15.42578125" style="1" bestFit="1" customWidth="1"/>
    <col min="7969" max="7969" width="16.140625" style="1" bestFit="1" customWidth="1"/>
    <col min="7970" max="7970" width="12.85546875" style="1" bestFit="1" customWidth="1"/>
    <col min="7971" max="7971" width="15.42578125" style="1" bestFit="1" customWidth="1"/>
    <col min="7972" max="7972" width="14.5703125" style="1" bestFit="1" customWidth="1"/>
    <col min="7973" max="7973" width="15.85546875" style="1" bestFit="1" customWidth="1"/>
    <col min="7974" max="7975" width="16.140625" style="1" bestFit="1" customWidth="1"/>
    <col min="7976" max="8218" width="9.140625" style="1"/>
    <col min="8219" max="8219" width="4.5703125" style="1" customWidth="1"/>
    <col min="8220" max="8220" width="6.5703125" style="1" customWidth="1"/>
    <col min="8221" max="8221" width="3.7109375" style="1" bestFit="1" customWidth="1"/>
    <col min="8222" max="8222" width="31" style="1" bestFit="1" customWidth="1"/>
    <col min="8223" max="8223" width="14.140625" style="1" bestFit="1" customWidth="1"/>
    <col min="8224" max="8224" width="15.42578125" style="1" bestFit="1" customWidth="1"/>
    <col min="8225" max="8225" width="16.140625" style="1" bestFit="1" customWidth="1"/>
    <col min="8226" max="8226" width="12.85546875" style="1" bestFit="1" customWidth="1"/>
    <col min="8227" max="8227" width="15.42578125" style="1" bestFit="1" customWidth="1"/>
    <col min="8228" max="8228" width="14.5703125" style="1" bestFit="1" customWidth="1"/>
    <col min="8229" max="8229" width="15.85546875" style="1" bestFit="1" customWidth="1"/>
    <col min="8230" max="8231" width="16.140625" style="1" bestFit="1" customWidth="1"/>
    <col min="8232" max="8474" width="9.140625" style="1"/>
    <col min="8475" max="8475" width="4.5703125" style="1" customWidth="1"/>
    <col min="8476" max="8476" width="6.5703125" style="1" customWidth="1"/>
    <col min="8477" max="8477" width="3.7109375" style="1" bestFit="1" customWidth="1"/>
    <col min="8478" max="8478" width="31" style="1" bestFit="1" customWidth="1"/>
    <col min="8479" max="8479" width="14.140625" style="1" bestFit="1" customWidth="1"/>
    <col min="8480" max="8480" width="15.42578125" style="1" bestFit="1" customWidth="1"/>
    <col min="8481" max="8481" width="16.140625" style="1" bestFit="1" customWidth="1"/>
    <col min="8482" max="8482" width="12.85546875" style="1" bestFit="1" customWidth="1"/>
    <col min="8483" max="8483" width="15.42578125" style="1" bestFit="1" customWidth="1"/>
    <col min="8484" max="8484" width="14.5703125" style="1" bestFit="1" customWidth="1"/>
    <col min="8485" max="8485" width="15.85546875" style="1" bestFit="1" customWidth="1"/>
    <col min="8486" max="8487" width="16.140625" style="1" bestFit="1" customWidth="1"/>
    <col min="8488" max="8730" width="9.140625" style="1"/>
    <col min="8731" max="8731" width="4.5703125" style="1" customWidth="1"/>
    <col min="8732" max="8732" width="6.5703125" style="1" customWidth="1"/>
    <col min="8733" max="8733" width="3.7109375" style="1" bestFit="1" customWidth="1"/>
    <col min="8734" max="8734" width="31" style="1" bestFit="1" customWidth="1"/>
    <col min="8735" max="8735" width="14.140625" style="1" bestFit="1" customWidth="1"/>
    <col min="8736" max="8736" width="15.42578125" style="1" bestFit="1" customWidth="1"/>
    <col min="8737" max="8737" width="16.140625" style="1" bestFit="1" customWidth="1"/>
    <col min="8738" max="8738" width="12.85546875" style="1" bestFit="1" customWidth="1"/>
    <col min="8739" max="8739" width="15.42578125" style="1" bestFit="1" customWidth="1"/>
    <col min="8740" max="8740" width="14.5703125" style="1" bestFit="1" customWidth="1"/>
    <col min="8741" max="8741" width="15.85546875" style="1" bestFit="1" customWidth="1"/>
    <col min="8742" max="8743" width="16.140625" style="1" bestFit="1" customWidth="1"/>
    <col min="8744" max="8986" width="9.140625" style="1"/>
    <col min="8987" max="8987" width="4.5703125" style="1" customWidth="1"/>
    <col min="8988" max="8988" width="6.5703125" style="1" customWidth="1"/>
    <col min="8989" max="8989" width="3.7109375" style="1" bestFit="1" customWidth="1"/>
    <col min="8990" max="8990" width="31" style="1" bestFit="1" customWidth="1"/>
    <col min="8991" max="8991" width="14.140625" style="1" bestFit="1" customWidth="1"/>
    <col min="8992" max="8992" width="15.42578125" style="1" bestFit="1" customWidth="1"/>
    <col min="8993" max="8993" width="16.140625" style="1" bestFit="1" customWidth="1"/>
    <col min="8994" max="8994" width="12.85546875" style="1" bestFit="1" customWidth="1"/>
    <col min="8995" max="8995" width="15.42578125" style="1" bestFit="1" customWidth="1"/>
    <col min="8996" max="8996" width="14.5703125" style="1" bestFit="1" customWidth="1"/>
    <col min="8997" max="8997" width="15.85546875" style="1" bestFit="1" customWidth="1"/>
    <col min="8998" max="8999" width="16.140625" style="1" bestFit="1" customWidth="1"/>
    <col min="9000" max="9242" width="9.140625" style="1"/>
    <col min="9243" max="9243" width="4.5703125" style="1" customWidth="1"/>
    <col min="9244" max="9244" width="6.5703125" style="1" customWidth="1"/>
    <col min="9245" max="9245" width="3.7109375" style="1" bestFit="1" customWidth="1"/>
    <col min="9246" max="9246" width="31" style="1" bestFit="1" customWidth="1"/>
    <col min="9247" max="9247" width="14.140625" style="1" bestFit="1" customWidth="1"/>
    <col min="9248" max="9248" width="15.42578125" style="1" bestFit="1" customWidth="1"/>
    <col min="9249" max="9249" width="16.140625" style="1" bestFit="1" customWidth="1"/>
    <col min="9250" max="9250" width="12.85546875" style="1" bestFit="1" customWidth="1"/>
    <col min="9251" max="9251" width="15.42578125" style="1" bestFit="1" customWidth="1"/>
    <col min="9252" max="9252" width="14.5703125" style="1" bestFit="1" customWidth="1"/>
    <col min="9253" max="9253" width="15.85546875" style="1" bestFit="1" customWidth="1"/>
    <col min="9254" max="9255" width="16.140625" style="1" bestFit="1" customWidth="1"/>
    <col min="9256" max="9498" width="9.140625" style="1"/>
    <col min="9499" max="9499" width="4.5703125" style="1" customWidth="1"/>
    <col min="9500" max="9500" width="6.5703125" style="1" customWidth="1"/>
    <col min="9501" max="9501" width="3.7109375" style="1" bestFit="1" customWidth="1"/>
    <col min="9502" max="9502" width="31" style="1" bestFit="1" customWidth="1"/>
    <col min="9503" max="9503" width="14.140625" style="1" bestFit="1" customWidth="1"/>
    <col min="9504" max="9504" width="15.42578125" style="1" bestFit="1" customWidth="1"/>
    <col min="9505" max="9505" width="16.140625" style="1" bestFit="1" customWidth="1"/>
    <col min="9506" max="9506" width="12.85546875" style="1" bestFit="1" customWidth="1"/>
    <col min="9507" max="9507" width="15.42578125" style="1" bestFit="1" customWidth="1"/>
    <col min="9508" max="9508" width="14.5703125" style="1" bestFit="1" customWidth="1"/>
    <col min="9509" max="9509" width="15.85546875" style="1" bestFit="1" customWidth="1"/>
    <col min="9510" max="9511" width="16.140625" style="1" bestFit="1" customWidth="1"/>
    <col min="9512" max="9754" width="9.140625" style="1"/>
    <col min="9755" max="9755" width="4.5703125" style="1" customWidth="1"/>
    <col min="9756" max="9756" width="6.5703125" style="1" customWidth="1"/>
    <col min="9757" max="9757" width="3.7109375" style="1" bestFit="1" customWidth="1"/>
    <col min="9758" max="9758" width="31" style="1" bestFit="1" customWidth="1"/>
    <col min="9759" max="9759" width="14.140625" style="1" bestFit="1" customWidth="1"/>
    <col min="9760" max="9760" width="15.42578125" style="1" bestFit="1" customWidth="1"/>
    <col min="9761" max="9761" width="16.140625" style="1" bestFit="1" customWidth="1"/>
    <col min="9762" max="9762" width="12.85546875" style="1" bestFit="1" customWidth="1"/>
    <col min="9763" max="9763" width="15.42578125" style="1" bestFit="1" customWidth="1"/>
    <col min="9764" max="9764" width="14.5703125" style="1" bestFit="1" customWidth="1"/>
    <col min="9765" max="9765" width="15.85546875" style="1" bestFit="1" customWidth="1"/>
    <col min="9766" max="9767" width="16.140625" style="1" bestFit="1" customWidth="1"/>
    <col min="9768" max="10010" width="9.140625" style="1"/>
    <col min="10011" max="10011" width="4.5703125" style="1" customWidth="1"/>
    <col min="10012" max="10012" width="6.5703125" style="1" customWidth="1"/>
    <col min="10013" max="10013" width="3.7109375" style="1" bestFit="1" customWidth="1"/>
    <col min="10014" max="10014" width="31" style="1" bestFit="1" customWidth="1"/>
    <col min="10015" max="10015" width="14.140625" style="1" bestFit="1" customWidth="1"/>
    <col min="10016" max="10016" width="15.42578125" style="1" bestFit="1" customWidth="1"/>
    <col min="10017" max="10017" width="16.140625" style="1" bestFit="1" customWidth="1"/>
    <col min="10018" max="10018" width="12.85546875" style="1" bestFit="1" customWidth="1"/>
    <col min="10019" max="10019" width="15.42578125" style="1" bestFit="1" customWidth="1"/>
    <col min="10020" max="10020" width="14.5703125" style="1" bestFit="1" customWidth="1"/>
    <col min="10021" max="10021" width="15.85546875" style="1" bestFit="1" customWidth="1"/>
    <col min="10022" max="10023" width="16.140625" style="1" bestFit="1" customWidth="1"/>
    <col min="10024" max="10266" width="9.140625" style="1"/>
    <col min="10267" max="10267" width="4.5703125" style="1" customWidth="1"/>
    <col min="10268" max="10268" width="6.5703125" style="1" customWidth="1"/>
    <col min="10269" max="10269" width="3.7109375" style="1" bestFit="1" customWidth="1"/>
    <col min="10270" max="10270" width="31" style="1" bestFit="1" customWidth="1"/>
    <col min="10271" max="10271" width="14.140625" style="1" bestFit="1" customWidth="1"/>
    <col min="10272" max="10272" width="15.42578125" style="1" bestFit="1" customWidth="1"/>
    <col min="10273" max="10273" width="16.140625" style="1" bestFit="1" customWidth="1"/>
    <col min="10274" max="10274" width="12.85546875" style="1" bestFit="1" customWidth="1"/>
    <col min="10275" max="10275" width="15.42578125" style="1" bestFit="1" customWidth="1"/>
    <col min="10276" max="10276" width="14.5703125" style="1" bestFit="1" customWidth="1"/>
    <col min="10277" max="10277" width="15.85546875" style="1" bestFit="1" customWidth="1"/>
    <col min="10278" max="10279" width="16.140625" style="1" bestFit="1" customWidth="1"/>
    <col min="10280" max="10522" width="9.140625" style="1"/>
    <col min="10523" max="10523" width="4.5703125" style="1" customWidth="1"/>
    <col min="10524" max="10524" width="6.5703125" style="1" customWidth="1"/>
    <col min="10525" max="10525" width="3.7109375" style="1" bestFit="1" customWidth="1"/>
    <col min="10526" max="10526" width="31" style="1" bestFit="1" customWidth="1"/>
    <col min="10527" max="10527" width="14.140625" style="1" bestFit="1" customWidth="1"/>
    <col min="10528" max="10528" width="15.42578125" style="1" bestFit="1" customWidth="1"/>
    <col min="10529" max="10529" width="16.140625" style="1" bestFit="1" customWidth="1"/>
    <col min="10530" max="10530" width="12.85546875" style="1" bestFit="1" customWidth="1"/>
    <col min="10531" max="10531" width="15.42578125" style="1" bestFit="1" customWidth="1"/>
    <col min="10532" max="10532" width="14.5703125" style="1" bestFit="1" customWidth="1"/>
    <col min="10533" max="10533" width="15.85546875" style="1" bestFit="1" customWidth="1"/>
    <col min="10534" max="10535" width="16.140625" style="1" bestFit="1" customWidth="1"/>
    <col min="10536" max="10778" width="9.140625" style="1"/>
    <col min="10779" max="10779" width="4.5703125" style="1" customWidth="1"/>
    <col min="10780" max="10780" width="6.5703125" style="1" customWidth="1"/>
    <col min="10781" max="10781" width="3.7109375" style="1" bestFit="1" customWidth="1"/>
    <col min="10782" max="10782" width="31" style="1" bestFit="1" customWidth="1"/>
    <col min="10783" max="10783" width="14.140625" style="1" bestFit="1" customWidth="1"/>
    <col min="10784" max="10784" width="15.42578125" style="1" bestFit="1" customWidth="1"/>
    <col min="10785" max="10785" width="16.140625" style="1" bestFit="1" customWidth="1"/>
    <col min="10786" max="10786" width="12.85546875" style="1" bestFit="1" customWidth="1"/>
    <col min="10787" max="10787" width="15.42578125" style="1" bestFit="1" customWidth="1"/>
    <col min="10788" max="10788" width="14.5703125" style="1" bestFit="1" customWidth="1"/>
    <col min="10789" max="10789" width="15.85546875" style="1" bestFit="1" customWidth="1"/>
    <col min="10790" max="10791" width="16.140625" style="1" bestFit="1" customWidth="1"/>
    <col min="10792" max="11034" width="9.140625" style="1"/>
    <col min="11035" max="11035" width="4.5703125" style="1" customWidth="1"/>
    <col min="11036" max="11036" width="6.5703125" style="1" customWidth="1"/>
    <col min="11037" max="11037" width="3.7109375" style="1" bestFit="1" customWidth="1"/>
    <col min="11038" max="11038" width="31" style="1" bestFit="1" customWidth="1"/>
    <col min="11039" max="11039" width="14.140625" style="1" bestFit="1" customWidth="1"/>
    <col min="11040" max="11040" width="15.42578125" style="1" bestFit="1" customWidth="1"/>
    <col min="11041" max="11041" width="16.140625" style="1" bestFit="1" customWidth="1"/>
    <col min="11042" max="11042" width="12.85546875" style="1" bestFit="1" customWidth="1"/>
    <col min="11043" max="11043" width="15.42578125" style="1" bestFit="1" customWidth="1"/>
    <col min="11044" max="11044" width="14.5703125" style="1" bestFit="1" customWidth="1"/>
    <col min="11045" max="11045" width="15.85546875" style="1" bestFit="1" customWidth="1"/>
    <col min="11046" max="11047" width="16.140625" style="1" bestFit="1" customWidth="1"/>
    <col min="11048" max="11290" width="9.140625" style="1"/>
    <col min="11291" max="11291" width="4.5703125" style="1" customWidth="1"/>
    <col min="11292" max="11292" width="6.5703125" style="1" customWidth="1"/>
    <col min="11293" max="11293" width="3.7109375" style="1" bestFit="1" customWidth="1"/>
    <col min="11294" max="11294" width="31" style="1" bestFit="1" customWidth="1"/>
    <col min="11295" max="11295" width="14.140625" style="1" bestFit="1" customWidth="1"/>
    <col min="11296" max="11296" width="15.42578125" style="1" bestFit="1" customWidth="1"/>
    <col min="11297" max="11297" width="16.140625" style="1" bestFit="1" customWidth="1"/>
    <col min="11298" max="11298" width="12.85546875" style="1" bestFit="1" customWidth="1"/>
    <col min="11299" max="11299" width="15.42578125" style="1" bestFit="1" customWidth="1"/>
    <col min="11300" max="11300" width="14.5703125" style="1" bestFit="1" customWidth="1"/>
    <col min="11301" max="11301" width="15.85546875" style="1" bestFit="1" customWidth="1"/>
    <col min="11302" max="11303" width="16.140625" style="1" bestFit="1" customWidth="1"/>
    <col min="11304" max="11546" width="9.140625" style="1"/>
    <col min="11547" max="11547" width="4.5703125" style="1" customWidth="1"/>
    <col min="11548" max="11548" width="6.5703125" style="1" customWidth="1"/>
    <col min="11549" max="11549" width="3.7109375" style="1" bestFit="1" customWidth="1"/>
    <col min="11550" max="11550" width="31" style="1" bestFit="1" customWidth="1"/>
    <col min="11551" max="11551" width="14.140625" style="1" bestFit="1" customWidth="1"/>
    <col min="11552" max="11552" width="15.42578125" style="1" bestFit="1" customWidth="1"/>
    <col min="11553" max="11553" width="16.140625" style="1" bestFit="1" customWidth="1"/>
    <col min="11554" max="11554" width="12.85546875" style="1" bestFit="1" customWidth="1"/>
    <col min="11555" max="11555" width="15.42578125" style="1" bestFit="1" customWidth="1"/>
    <col min="11556" max="11556" width="14.5703125" style="1" bestFit="1" customWidth="1"/>
    <col min="11557" max="11557" width="15.85546875" style="1" bestFit="1" customWidth="1"/>
    <col min="11558" max="11559" width="16.140625" style="1" bestFit="1" customWidth="1"/>
    <col min="11560" max="11802" width="9.140625" style="1"/>
    <col min="11803" max="11803" width="4.5703125" style="1" customWidth="1"/>
    <col min="11804" max="11804" width="6.5703125" style="1" customWidth="1"/>
    <col min="11805" max="11805" width="3.7109375" style="1" bestFit="1" customWidth="1"/>
    <col min="11806" max="11806" width="31" style="1" bestFit="1" customWidth="1"/>
    <col min="11807" max="11807" width="14.140625" style="1" bestFit="1" customWidth="1"/>
    <col min="11808" max="11808" width="15.42578125" style="1" bestFit="1" customWidth="1"/>
    <col min="11809" max="11809" width="16.140625" style="1" bestFit="1" customWidth="1"/>
    <col min="11810" max="11810" width="12.85546875" style="1" bestFit="1" customWidth="1"/>
    <col min="11811" max="11811" width="15.42578125" style="1" bestFit="1" customWidth="1"/>
    <col min="11812" max="11812" width="14.5703125" style="1" bestFit="1" customWidth="1"/>
    <col min="11813" max="11813" width="15.85546875" style="1" bestFit="1" customWidth="1"/>
    <col min="11814" max="11815" width="16.140625" style="1" bestFit="1" customWidth="1"/>
    <col min="11816" max="12058" width="9.140625" style="1"/>
    <col min="12059" max="12059" width="4.5703125" style="1" customWidth="1"/>
    <col min="12060" max="12060" width="6.5703125" style="1" customWidth="1"/>
    <col min="12061" max="12061" width="3.7109375" style="1" bestFit="1" customWidth="1"/>
    <col min="12062" max="12062" width="31" style="1" bestFit="1" customWidth="1"/>
    <col min="12063" max="12063" width="14.140625" style="1" bestFit="1" customWidth="1"/>
    <col min="12064" max="12064" width="15.42578125" style="1" bestFit="1" customWidth="1"/>
    <col min="12065" max="12065" width="16.140625" style="1" bestFit="1" customWidth="1"/>
    <col min="12066" max="12066" width="12.85546875" style="1" bestFit="1" customWidth="1"/>
    <col min="12067" max="12067" width="15.42578125" style="1" bestFit="1" customWidth="1"/>
    <col min="12068" max="12068" width="14.5703125" style="1" bestFit="1" customWidth="1"/>
    <col min="12069" max="12069" width="15.85546875" style="1" bestFit="1" customWidth="1"/>
    <col min="12070" max="12071" width="16.140625" style="1" bestFit="1" customWidth="1"/>
    <col min="12072" max="12314" width="9.140625" style="1"/>
    <col min="12315" max="12315" width="4.5703125" style="1" customWidth="1"/>
    <col min="12316" max="12316" width="6.5703125" style="1" customWidth="1"/>
    <col min="12317" max="12317" width="3.7109375" style="1" bestFit="1" customWidth="1"/>
    <col min="12318" max="12318" width="31" style="1" bestFit="1" customWidth="1"/>
    <col min="12319" max="12319" width="14.140625" style="1" bestFit="1" customWidth="1"/>
    <col min="12320" max="12320" width="15.42578125" style="1" bestFit="1" customWidth="1"/>
    <col min="12321" max="12321" width="16.140625" style="1" bestFit="1" customWidth="1"/>
    <col min="12322" max="12322" width="12.85546875" style="1" bestFit="1" customWidth="1"/>
    <col min="12323" max="12323" width="15.42578125" style="1" bestFit="1" customWidth="1"/>
    <col min="12324" max="12324" width="14.5703125" style="1" bestFit="1" customWidth="1"/>
    <col min="12325" max="12325" width="15.85546875" style="1" bestFit="1" customWidth="1"/>
    <col min="12326" max="12327" width="16.140625" style="1" bestFit="1" customWidth="1"/>
    <col min="12328" max="12570" width="9.140625" style="1"/>
    <col min="12571" max="12571" width="4.5703125" style="1" customWidth="1"/>
    <col min="12572" max="12572" width="6.5703125" style="1" customWidth="1"/>
    <col min="12573" max="12573" width="3.7109375" style="1" bestFit="1" customWidth="1"/>
    <col min="12574" max="12574" width="31" style="1" bestFit="1" customWidth="1"/>
    <col min="12575" max="12575" width="14.140625" style="1" bestFit="1" customWidth="1"/>
    <col min="12576" max="12576" width="15.42578125" style="1" bestFit="1" customWidth="1"/>
    <col min="12577" max="12577" width="16.140625" style="1" bestFit="1" customWidth="1"/>
    <col min="12578" max="12578" width="12.85546875" style="1" bestFit="1" customWidth="1"/>
    <col min="12579" max="12579" width="15.42578125" style="1" bestFit="1" customWidth="1"/>
    <col min="12580" max="12580" width="14.5703125" style="1" bestFit="1" customWidth="1"/>
    <col min="12581" max="12581" width="15.85546875" style="1" bestFit="1" customWidth="1"/>
    <col min="12582" max="12583" width="16.140625" style="1" bestFit="1" customWidth="1"/>
    <col min="12584" max="12826" width="9.140625" style="1"/>
    <col min="12827" max="12827" width="4.5703125" style="1" customWidth="1"/>
    <col min="12828" max="12828" width="6.5703125" style="1" customWidth="1"/>
    <col min="12829" max="12829" width="3.7109375" style="1" bestFit="1" customWidth="1"/>
    <col min="12830" max="12830" width="31" style="1" bestFit="1" customWidth="1"/>
    <col min="12831" max="12831" width="14.140625" style="1" bestFit="1" customWidth="1"/>
    <col min="12832" max="12832" width="15.42578125" style="1" bestFit="1" customWidth="1"/>
    <col min="12833" max="12833" width="16.140625" style="1" bestFit="1" customWidth="1"/>
    <col min="12834" max="12834" width="12.85546875" style="1" bestFit="1" customWidth="1"/>
    <col min="12835" max="12835" width="15.42578125" style="1" bestFit="1" customWidth="1"/>
    <col min="12836" max="12836" width="14.5703125" style="1" bestFit="1" customWidth="1"/>
    <col min="12837" max="12837" width="15.85546875" style="1" bestFit="1" customWidth="1"/>
    <col min="12838" max="12839" width="16.140625" style="1" bestFit="1" customWidth="1"/>
    <col min="12840" max="13082" width="9.140625" style="1"/>
    <col min="13083" max="13083" width="4.5703125" style="1" customWidth="1"/>
    <col min="13084" max="13084" width="6.5703125" style="1" customWidth="1"/>
    <col min="13085" max="13085" width="3.7109375" style="1" bestFit="1" customWidth="1"/>
    <col min="13086" max="13086" width="31" style="1" bestFit="1" customWidth="1"/>
    <col min="13087" max="13087" width="14.140625" style="1" bestFit="1" customWidth="1"/>
    <col min="13088" max="13088" width="15.42578125" style="1" bestFit="1" customWidth="1"/>
    <col min="13089" max="13089" width="16.140625" style="1" bestFit="1" customWidth="1"/>
    <col min="13090" max="13090" width="12.85546875" style="1" bestFit="1" customWidth="1"/>
    <col min="13091" max="13091" width="15.42578125" style="1" bestFit="1" customWidth="1"/>
    <col min="13092" max="13092" width="14.5703125" style="1" bestFit="1" customWidth="1"/>
    <col min="13093" max="13093" width="15.85546875" style="1" bestFit="1" customWidth="1"/>
    <col min="13094" max="13095" width="16.140625" style="1" bestFit="1" customWidth="1"/>
    <col min="13096" max="13338" width="9.140625" style="1"/>
    <col min="13339" max="13339" width="4.5703125" style="1" customWidth="1"/>
    <col min="13340" max="13340" width="6.5703125" style="1" customWidth="1"/>
    <col min="13341" max="13341" width="3.7109375" style="1" bestFit="1" customWidth="1"/>
    <col min="13342" max="13342" width="31" style="1" bestFit="1" customWidth="1"/>
    <col min="13343" max="13343" width="14.140625" style="1" bestFit="1" customWidth="1"/>
    <col min="13344" max="13344" width="15.42578125" style="1" bestFit="1" customWidth="1"/>
    <col min="13345" max="13345" width="16.140625" style="1" bestFit="1" customWidth="1"/>
    <col min="13346" max="13346" width="12.85546875" style="1" bestFit="1" customWidth="1"/>
    <col min="13347" max="13347" width="15.42578125" style="1" bestFit="1" customWidth="1"/>
    <col min="13348" max="13348" width="14.5703125" style="1" bestFit="1" customWidth="1"/>
    <col min="13349" max="13349" width="15.85546875" style="1" bestFit="1" customWidth="1"/>
    <col min="13350" max="13351" width="16.140625" style="1" bestFit="1" customWidth="1"/>
    <col min="13352" max="13594" width="9.140625" style="1"/>
    <col min="13595" max="13595" width="4.5703125" style="1" customWidth="1"/>
    <col min="13596" max="13596" width="6.5703125" style="1" customWidth="1"/>
    <col min="13597" max="13597" width="3.7109375" style="1" bestFit="1" customWidth="1"/>
    <col min="13598" max="13598" width="31" style="1" bestFit="1" customWidth="1"/>
    <col min="13599" max="13599" width="14.140625" style="1" bestFit="1" customWidth="1"/>
    <col min="13600" max="13600" width="15.42578125" style="1" bestFit="1" customWidth="1"/>
    <col min="13601" max="13601" width="16.140625" style="1" bestFit="1" customWidth="1"/>
    <col min="13602" max="13602" width="12.85546875" style="1" bestFit="1" customWidth="1"/>
    <col min="13603" max="13603" width="15.42578125" style="1" bestFit="1" customWidth="1"/>
    <col min="13604" max="13604" width="14.5703125" style="1" bestFit="1" customWidth="1"/>
    <col min="13605" max="13605" width="15.85546875" style="1" bestFit="1" customWidth="1"/>
    <col min="13606" max="13607" width="16.140625" style="1" bestFit="1" customWidth="1"/>
    <col min="13608" max="13850" width="9.140625" style="1"/>
    <col min="13851" max="13851" width="4.5703125" style="1" customWidth="1"/>
    <col min="13852" max="13852" width="6.5703125" style="1" customWidth="1"/>
    <col min="13853" max="13853" width="3.7109375" style="1" bestFit="1" customWidth="1"/>
    <col min="13854" max="13854" width="31" style="1" bestFit="1" customWidth="1"/>
    <col min="13855" max="13855" width="14.140625" style="1" bestFit="1" customWidth="1"/>
    <col min="13856" max="13856" width="15.42578125" style="1" bestFit="1" customWidth="1"/>
    <col min="13857" max="13857" width="16.140625" style="1" bestFit="1" customWidth="1"/>
    <col min="13858" max="13858" width="12.85546875" style="1" bestFit="1" customWidth="1"/>
    <col min="13859" max="13859" width="15.42578125" style="1" bestFit="1" customWidth="1"/>
    <col min="13860" max="13860" width="14.5703125" style="1" bestFit="1" customWidth="1"/>
    <col min="13861" max="13861" width="15.85546875" style="1" bestFit="1" customWidth="1"/>
    <col min="13862" max="13863" width="16.140625" style="1" bestFit="1" customWidth="1"/>
    <col min="13864" max="14106" width="9.140625" style="1"/>
    <col min="14107" max="14107" width="4.5703125" style="1" customWidth="1"/>
    <col min="14108" max="14108" width="6.5703125" style="1" customWidth="1"/>
    <col min="14109" max="14109" width="3.7109375" style="1" bestFit="1" customWidth="1"/>
    <col min="14110" max="14110" width="31" style="1" bestFit="1" customWidth="1"/>
    <col min="14111" max="14111" width="14.140625" style="1" bestFit="1" customWidth="1"/>
    <col min="14112" max="14112" width="15.42578125" style="1" bestFit="1" customWidth="1"/>
    <col min="14113" max="14113" width="16.140625" style="1" bestFit="1" customWidth="1"/>
    <col min="14114" max="14114" width="12.85546875" style="1" bestFit="1" customWidth="1"/>
    <col min="14115" max="14115" width="15.42578125" style="1" bestFit="1" customWidth="1"/>
    <col min="14116" max="14116" width="14.5703125" style="1" bestFit="1" customWidth="1"/>
    <col min="14117" max="14117" width="15.85546875" style="1" bestFit="1" customWidth="1"/>
    <col min="14118" max="14119" width="16.140625" style="1" bestFit="1" customWidth="1"/>
    <col min="14120" max="14362" width="9.140625" style="1"/>
    <col min="14363" max="14363" width="4.5703125" style="1" customWidth="1"/>
    <col min="14364" max="14364" width="6.5703125" style="1" customWidth="1"/>
    <col min="14365" max="14365" width="3.7109375" style="1" bestFit="1" customWidth="1"/>
    <col min="14366" max="14366" width="31" style="1" bestFit="1" customWidth="1"/>
    <col min="14367" max="14367" width="14.140625" style="1" bestFit="1" customWidth="1"/>
    <col min="14368" max="14368" width="15.42578125" style="1" bestFit="1" customWidth="1"/>
    <col min="14369" max="14369" width="16.140625" style="1" bestFit="1" customWidth="1"/>
    <col min="14370" max="14370" width="12.85546875" style="1" bestFit="1" customWidth="1"/>
    <col min="14371" max="14371" width="15.42578125" style="1" bestFit="1" customWidth="1"/>
    <col min="14372" max="14372" width="14.5703125" style="1" bestFit="1" customWidth="1"/>
    <col min="14373" max="14373" width="15.85546875" style="1" bestFit="1" customWidth="1"/>
    <col min="14374" max="14375" width="16.140625" style="1" bestFit="1" customWidth="1"/>
    <col min="14376" max="14618" width="9.140625" style="1"/>
    <col min="14619" max="14619" width="4.5703125" style="1" customWidth="1"/>
    <col min="14620" max="14620" width="6.5703125" style="1" customWidth="1"/>
    <col min="14621" max="14621" width="3.7109375" style="1" bestFit="1" customWidth="1"/>
    <col min="14622" max="14622" width="31" style="1" bestFit="1" customWidth="1"/>
    <col min="14623" max="14623" width="14.140625" style="1" bestFit="1" customWidth="1"/>
    <col min="14624" max="14624" width="15.42578125" style="1" bestFit="1" customWidth="1"/>
    <col min="14625" max="14625" width="16.140625" style="1" bestFit="1" customWidth="1"/>
    <col min="14626" max="14626" width="12.85546875" style="1" bestFit="1" customWidth="1"/>
    <col min="14627" max="14627" width="15.42578125" style="1" bestFit="1" customWidth="1"/>
    <col min="14628" max="14628" width="14.5703125" style="1" bestFit="1" customWidth="1"/>
    <col min="14629" max="14629" width="15.85546875" style="1" bestFit="1" customWidth="1"/>
    <col min="14630" max="14631" width="16.140625" style="1" bestFit="1" customWidth="1"/>
    <col min="14632" max="14874" width="9.140625" style="1"/>
    <col min="14875" max="14875" width="4.5703125" style="1" customWidth="1"/>
    <col min="14876" max="14876" width="6.5703125" style="1" customWidth="1"/>
    <col min="14877" max="14877" width="3.7109375" style="1" bestFit="1" customWidth="1"/>
    <col min="14878" max="14878" width="31" style="1" bestFit="1" customWidth="1"/>
    <col min="14879" max="14879" width="14.140625" style="1" bestFit="1" customWidth="1"/>
    <col min="14880" max="14880" width="15.42578125" style="1" bestFit="1" customWidth="1"/>
    <col min="14881" max="14881" width="16.140625" style="1" bestFit="1" customWidth="1"/>
    <col min="14882" max="14882" width="12.85546875" style="1" bestFit="1" customWidth="1"/>
    <col min="14883" max="14883" width="15.42578125" style="1" bestFit="1" customWidth="1"/>
    <col min="14884" max="14884" width="14.5703125" style="1" bestFit="1" customWidth="1"/>
    <col min="14885" max="14885" width="15.85546875" style="1" bestFit="1" customWidth="1"/>
    <col min="14886" max="14887" width="16.140625" style="1" bestFit="1" customWidth="1"/>
    <col min="14888" max="15130" width="9.140625" style="1"/>
    <col min="15131" max="15131" width="4.5703125" style="1" customWidth="1"/>
    <col min="15132" max="15132" width="6.5703125" style="1" customWidth="1"/>
    <col min="15133" max="15133" width="3.7109375" style="1" bestFit="1" customWidth="1"/>
    <col min="15134" max="15134" width="31" style="1" bestFit="1" customWidth="1"/>
    <col min="15135" max="15135" width="14.140625" style="1" bestFit="1" customWidth="1"/>
    <col min="15136" max="15136" width="15.42578125" style="1" bestFit="1" customWidth="1"/>
    <col min="15137" max="15137" width="16.140625" style="1" bestFit="1" customWidth="1"/>
    <col min="15138" max="15138" width="12.85546875" style="1" bestFit="1" customWidth="1"/>
    <col min="15139" max="15139" width="15.42578125" style="1" bestFit="1" customWidth="1"/>
    <col min="15140" max="15140" width="14.5703125" style="1" bestFit="1" customWidth="1"/>
    <col min="15141" max="15141" width="15.85546875" style="1" bestFit="1" customWidth="1"/>
    <col min="15142" max="15143" width="16.140625" style="1" bestFit="1" customWidth="1"/>
    <col min="15144" max="15386" width="9.140625" style="1"/>
    <col min="15387" max="15387" width="4.5703125" style="1" customWidth="1"/>
    <col min="15388" max="15388" width="6.5703125" style="1" customWidth="1"/>
    <col min="15389" max="15389" width="3.7109375" style="1" bestFit="1" customWidth="1"/>
    <col min="15390" max="15390" width="31" style="1" bestFit="1" customWidth="1"/>
    <col min="15391" max="15391" width="14.140625" style="1" bestFit="1" customWidth="1"/>
    <col min="15392" max="15392" width="15.42578125" style="1" bestFit="1" customWidth="1"/>
    <col min="15393" max="15393" width="16.140625" style="1" bestFit="1" customWidth="1"/>
    <col min="15394" max="15394" width="12.85546875" style="1" bestFit="1" customWidth="1"/>
    <col min="15395" max="15395" width="15.42578125" style="1" bestFit="1" customWidth="1"/>
    <col min="15396" max="15396" width="14.5703125" style="1" bestFit="1" customWidth="1"/>
    <col min="15397" max="15397" width="15.85546875" style="1" bestFit="1" customWidth="1"/>
    <col min="15398" max="15399" width="16.140625" style="1" bestFit="1" customWidth="1"/>
    <col min="15400" max="15642" width="9.140625" style="1"/>
    <col min="15643" max="15643" width="4.5703125" style="1" customWidth="1"/>
    <col min="15644" max="15644" width="6.5703125" style="1" customWidth="1"/>
    <col min="15645" max="15645" width="3.7109375" style="1" bestFit="1" customWidth="1"/>
    <col min="15646" max="15646" width="31" style="1" bestFit="1" customWidth="1"/>
    <col min="15647" max="15647" width="14.140625" style="1" bestFit="1" customWidth="1"/>
    <col min="15648" max="15648" width="15.42578125" style="1" bestFit="1" customWidth="1"/>
    <col min="15649" max="15649" width="16.140625" style="1" bestFit="1" customWidth="1"/>
    <col min="15650" max="15650" width="12.85546875" style="1" bestFit="1" customWidth="1"/>
    <col min="15651" max="15651" width="15.42578125" style="1" bestFit="1" customWidth="1"/>
    <col min="15652" max="15652" width="14.5703125" style="1" bestFit="1" customWidth="1"/>
    <col min="15653" max="15653" width="15.85546875" style="1" bestFit="1" customWidth="1"/>
    <col min="15654" max="15655" width="16.140625" style="1" bestFit="1" customWidth="1"/>
    <col min="15656" max="15898" width="9.140625" style="1"/>
    <col min="15899" max="15899" width="4.5703125" style="1" customWidth="1"/>
    <col min="15900" max="15900" width="6.5703125" style="1" customWidth="1"/>
    <col min="15901" max="15901" width="3.7109375" style="1" bestFit="1" customWidth="1"/>
    <col min="15902" max="15902" width="31" style="1" bestFit="1" customWidth="1"/>
    <col min="15903" max="15903" width="14.140625" style="1" bestFit="1" customWidth="1"/>
    <col min="15904" max="15904" width="15.42578125" style="1" bestFit="1" customWidth="1"/>
    <col min="15905" max="15905" width="16.140625" style="1" bestFit="1" customWidth="1"/>
    <col min="15906" max="15906" width="12.85546875" style="1" bestFit="1" customWidth="1"/>
    <col min="15907" max="15907" width="15.42578125" style="1" bestFit="1" customWidth="1"/>
    <col min="15908" max="15908" width="14.5703125" style="1" bestFit="1" customWidth="1"/>
    <col min="15909" max="15909" width="15.85546875" style="1" bestFit="1" customWidth="1"/>
    <col min="15910" max="15911" width="16.140625" style="1" bestFit="1" customWidth="1"/>
    <col min="15912" max="16154" width="9.140625" style="1"/>
    <col min="16155" max="16155" width="4.5703125" style="1" customWidth="1"/>
    <col min="16156" max="16156" width="6.5703125" style="1" customWidth="1"/>
    <col min="16157" max="16157" width="3.7109375" style="1" bestFit="1" customWidth="1"/>
    <col min="16158" max="16158" width="31" style="1" bestFit="1" customWidth="1"/>
    <col min="16159" max="16159" width="14.140625" style="1" bestFit="1" customWidth="1"/>
    <col min="16160" max="16160" width="15.42578125" style="1" bestFit="1" customWidth="1"/>
    <col min="16161" max="16161" width="16.140625" style="1" bestFit="1" customWidth="1"/>
    <col min="16162" max="16162" width="12.85546875" style="1" bestFit="1" customWidth="1"/>
    <col min="16163" max="16163" width="15.42578125" style="1" bestFit="1" customWidth="1"/>
    <col min="16164" max="16164" width="14.5703125" style="1" bestFit="1" customWidth="1"/>
    <col min="16165" max="16165" width="15.85546875" style="1" bestFit="1" customWidth="1"/>
    <col min="16166" max="16167" width="16.140625" style="1" bestFit="1" customWidth="1"/>
    <col min="16168" max="16384" width="9.140625" style="1"/>
  </cols>
  <sheetData>
    <row r="1" spans="2:42" ht="60.75" customHeight="1" x14ac:dyDescent="0.25">
      <c r="B1" s="45" t="s">
        <v>0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</row>
    <row r="2" spans="2:42" s="29" customFormat="1" ht="18.75" customHeight="1" x14ac:dyDescent="0.25">
      <c r="B2" s="46" t="s">
        <v>1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</row>
    <row r="3" spans="2:42" s="29" customFormat="1" ht="27.75" customHeight="1" thickBot="1" x14ac:dyDescent="0.3">
      <c r="B3" s="41" t="s">
        <v>50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2" t="s">
        <v>58</v>
      </c>
      <c r="AL3" s="42"/>
      <c r="AM3" s="42"/>
      <c r="AN3" s="17"/>
      <c r="AO3" s="17"/>
      <c r="AP3" s="17"/>
    </row>
    <row r="4" spans="2:42" ht="18" customHeight="1" x14ac:dyDescent="0.25">
      <c r="B4" s="47" t="s">
        <v>2</v>
      </c>
      <c r="C4" s="50" t="s">
        <v>3</v>
      </c>
      <c r="D4" s="56" t="s">
        <v>25</v>
      </c>
      <c r="E4" s="57"/>
      <c r="F4" s="57"/>
      <c r="G4" s="57"/>
      <c r="H4" s="57"/>
      <c r="I4" s="57"/>
      <c r="J4" s="57"/>
      <c r="K4" s="57"/>
      <c r="L4" s="58"/>
      <c r="M4" s="59" t="s">
        <v>29</v>
      </c>
      <c r="N4" s="59"/>
      <c r="O4" s="59"/>
      <c r="P4" s="59"/>
      <c r="Q4" s="59"/>
      <c r="R4" s="59"/>
      <c r="S4" s="56" t="s">
        <v>31</v>
      </c>
      <c r="T4" s="57"/>
      <c r="U4" s="57"/>
      <c r="V4" s="57"/>
      <c r="W4" s="57"/>
      <c r="X4" s="57"/>
      <c r="Y4" s="57"/>
      <c r="Z4" s="57"/>
      <c r="AA4" s="58"/>
      <c r="AB4" s="56" t="s">
        <v>30</v>
      </c>
      <c r="AC4" s="57"/>
      <c r="AD4" s="57"/>
      <c r="AE4" s="57"/>
      <c r="AF4" s="57"/>
      <c r="AG4" s="58"/>
      <c r="AH4" s="61" t="s">
        <v>32</v>
      </c>
      <c r="AI4" s="61"/>
      <c r="AJ4" s="61"/>
      <c r="AK4" s="61"/>
      <c r="AL4" s="61"/>
      <c r="AM4" s="62"/>
    </row>
    <row r="5" spans="2:42" ht="18" customHeight="1" x14ac:dyDescent="0.25">
      <c r="B5" s="48"/>
      <c r="C5" s="51"/>
      <c r="D5" s="53" t="s">
        <v>26</v>
      </c>
      <c r="E5" s="54"/>
      <c r="F5" s="55"/>
      <c r="G5" s="53" t="s">
        <v>27</v>
      </c>
      <c r="H5" s="54"/>
      <c r="I5" s="55"/>
      <c r="J5" s="53" t="s">
        <v>28</v>
      </c>
      <c r="K5" s="54"/>
      <c r="L5" s="55"/>
      <c r="M5" s="53" t="s">
        <v>27</v>
      </c>
      <c r="N5" s="54"/>
      <c r="O5" s="55"/>
      <c r="P5" s="53" t="s">
        <v>28</v>
      </c>
      <c r="Q5" s="54"/>
      <c r="R5" s="55"/>
      <c r="S5" s="53" t="s">
        <v>26</v>
      </c>
      <c r="T5" s="54"/>
      <c r="U5" s="55"/>
      <c r="V5" s="53" t="s">
        <v>27</v>
      </c>
      <c r="W5" s="54"/>
      <c r="X5" s="55"/>
      <c r="Y5" s="53" t="s">
        <v>28</v>
      </c>
      <c r="Z5" s="54"/>
      <c r="AA5" s="55"/>
      <c r="AB5" s="53" t="s">
        <v>27</v>
      </c>
      <c r="AC5" s="54"/>
      <c r="AD5" s="54"/>
      <c r="AE5" s="53" t="s">
        <v>28</v>
      </c>
      <c r="AF5" s="54"/>
      <c r="AG5" s="55"/>
      <c r="AH5" s="53" t="s">
        <v>27</v>
      </c>
      <c r="AI5" s="54"/>
      <c r="AJ5" s="54"/>
      <c r="AK5" s="53" t="s">
        <v>28</v>
      </c>
      <c r="AL5" s="54"/>
      <c r="AM5" s="60"/>
    </row>
    <row r="6" spans="2:42" x14ac:dyDescent="0.25">
      <c r="B6" s="49"/>
      <c r="C6" s="52"/>
      <c r="D6" s="18" t="s">
        <v>4</v>
      </c>
      <c r="E6" s="18" t="s">
        <v>5</v>
      </c>
      <c r="F6" s="18" t="s">
        <v>6</v>
      </c>
      <c r="G6" s="18" t="s">
        <v>4</v>
      </c>
      <c r="H6" s="18" t="s">
        <v>5</v>
      </c>
      <c r="I6" s="18" t="s">
        <v>6</v>
      </c>
      <c r="J6" s="18" t="s">
        <v>4</v>
      </c>
      <c r="K6" s="18" t="s">
        <v>5</v>
      </c>
      <c r="L6" s="18" t="s">
        <v>6</v>
      </c>
      <c r="M6" s="18" t="s">
        <v>4</v>
      </c>
      <c r="N6" s="18" t="s">
        <v>5</v>
      </c>
      <c r="O6" s="18" t="s">
        <v>6</v>
      </c>
      <c r="P6" s="18" t="s">
        <v>4</v>
      </c>
      <c r="Q6" s="18" t="s">
        <v>5</v>
      </c>
      <c r="R6" s="18" t="s">
        <v>6</v>
      </c>
      <c r="S6" s="18" t="s">
        <v>4</v>
      </c>
      <c r="T6" s="18" t="s">
        <v>5</v>
      </c>
      <c r="U6" s="18" t="s">
        <v>6</v>
      </c>
      <c r="V6" s="18" t="s">
        <v>4</v>
      </c>
      <c r="W6" s="18" t="s">
        <v>5</v>
      </c>
      <c r="X6" s="18" t="s">
        <v>6</v>
      </c>
      <c r="Y6" s="18" t="s">
        <v>4</v>
      </c>
      <c r="Z6" s="18" t="s">
        <v>5</v>
      </c>
      <c r="AA6" s="18" t="s">
        <v>6</v>
      </c>
      <c r="AB6" s="18" t="s">
        <v>4</v>
      </c>
      <c r="AC6" s="18" t="s">
        <v>5</v>
      </c>
      <c r="AD6" s="18" t="s">
        <v>6</v>
      </c>
      <c r="AE6" s="18" t="s">
        <v>4</v>
      </c>
      <c r="AF6" s="18" t="s">
        <v>5</v>
      </c>
      <c r="AG6" s="18" t="s">
        <v>6</v>
      </c>
      <c r="AH6" s="18" t="s">
        <v>4</v>
      </c>
      <c r="AI6" s="18" t="s">
        <v>5</v>
      </c>
      <c r="AJ6" s="18" t="s">
        <v>6</v>
      </c>
      <c r="AK6" s="19" t="s">
        <v>4</v>
      </c>
      <c r="AL6" s="20" t="s">
        <v>5</v>
      </c>
      <c r="AM6" s="21" t="s">
        <v>6</v>
      </c>
    </row>
    <row r="7" spans="2:42" x14ac:dyDescent="0.25">
      <c r="B7" s="7">
        <v>1</v>
      </c>
      <c r="C7" s="3" t="s">
        <v>7</v>
      </c>
      <c r="D7" s="10">
        <v>771858450000</v>
      </c>
      <c r="E7" s="10">
        <v>1419467547000</v>
      </c>
      <c r="F7" s="9">
        <v>2191325997000</v>
      </c>
      <c r="G7" s="10">
        <v>36708508181184</v>
      </c>
      <c r="H7" s="10">
        <v>119079259023886</v>
      </c>
      <c r="I7" s="9">
        <v>155787767205070</v>
      </c>
      <c r="J7" s="10">
        <v>190323818980</v>
      </c>
      <c r="K7" s="10">
        <v>291980895736</v>
      </c>
      <c r="L7" s="9">
        <v>482304714716</v>
      </c>
      <c r="M7" s="10">
        <v>2262135106450</v>
      </c>
      <c r="N7" s="10">
        <v>23111747423960</v>
      </c>
      <c r="O7" s="9">
        <v>25373882530410</v>
      </c>
      <c r="P7" s="10">
        <v>6674599000</v>
      </c>
      <c r="Q7" s="10">
        <v>33258422000</v>
      </c>
      <c r="R7" s="9">
        <v>39933021000</v>
      </c>
      <c r="S7" s="10">
        <v>5035960000</v>
      </c>
      <c r="T7" s="10">
        <v>50837421151</v>
      </c>
      <c r="U7" s="9">
        <v>55873381151</v>
      </c>
      <c r="V7" s="10">
        <v>0</v>
      </c>
      <c r="W7" s="10">
        <v>0</v>
      </c>
      <c r="X7" s="9">
        <v>0</v>
      </c>
      <c r="Y7" s="10">
        <v>29280032000</v>
      </c>
      <c r="Z7" s="10">
        <v>14280573000</v>
      </c>
      <c r="AA7" s="9">
        <v>43560605000</v>
      </c>
      <c r="AB7" s="10">
        <v>27019048532815</v>
      </c>
      <c r="AC7" s="10">
        <v>21895816409775</v>
      </c>
      <c r="AD7" s="9">
        <v>48914864942590</v>
      </c>
      <c r="AE7" s="10">
        <v>102891297153</v>
      </c>
      <c r="AF7" s="10">
        <v>117626453345</v>
      </c>
      <c r="AG7" s="9">
        <v>220517750498</v>
      </c>
      <c r="AH7" s="10">
        <v>1730503964193</v>
      </c>
      <c r="AI7" s="10">
        <v>633602510019</v>
      </c>
      <c r="AJ7" s="9">
        <v>2364106474212</v>
      </c>
      <c r="AK7" s="10">
        <v>18383549000</v>
      </c>
      <c r="AL7" s="10">
        <v>9061829000</v>
      </c>
      <c r="AM7" s="11">
        <v>27445378000</v>
      </c>
    </row>
    <row r="8" spans="2:42" x14ac:dyDescent="0.25">
      <c r="B8" s="8">
        <v>2</v>
      </c>
      <c r="C8" s="4" t="s">
        <v>8</v>
      </c>
      <c r="D8" s="12">
        <v>158738100000</v>
      </c>
      <c r="E8" s="12">
        <v>486435300000</v>
      </c>
      <c r="F8" s="9">
        <v>645173400000</v>
      </c>
      <c r="G8" s="12">
        <v>6175252168430</v>
      </c>
      <c r="H8" s="12">
        <v>19457431576971</v>
      </c>
      <c r="I8" s="9">
        <v>25632683745401</v>
      </c>
      <c r="J8" s="12">
        <v>43762392000</v>
      </c>
      <c r="K8" s="12">
        <v>48853426500</v>
      </c>
      <c r="L8" s="9">
        <v>92615818500</v>
      </c>
      <c r="M8" s="12">
        <v>109331885618</v>
      </c>
      <c r="N8" s="12">
        <v>156876342075</v>
      </c>
      <c r="O8" s="9">
        <v>266208227693</v>
      </c>
      <c r="P8" s="12">
        <v>291454000</v>
      </c>
      <c r="Q8" s="12">
        <v>439420000</v>
      </c>
      <c r="R8" s="9">
        <v>730874000</v>
      </c>
      <c r="S8" s="12">
        <v>0</v>
      </c>
      <c r="T8" s="12">
        <v>0</v>
      </c>
      <c r="U8" s="9">
        <v>0</v>
      </c>
      <c r="V8" s="12">
        <v>730375423937</v>
      </c>
      <c r="W8" s="12">
        <v>5850035800401</v>
      </c>
      <c r="X8" s="9">
        <v>6580411224338</v>
      </c>
      <c r="Y8" s="12">
        <v>6067086000</v>
      </c>
      <c r="Z8" s="12">
        <v>11165493000</v>
      </c>
      <c r="AA8" s="9">
        <v>17232579000</v>
      </c>
      <c r="AB8" s="12">
        <v>5820640175864</v>
      </c>
      <c r="AC8" s="12">
        <v>23929604703317</v>
      </c>
      <c r="AD8" s="9">
        <v>29750244879181</v>
      </c>
      <c r="AE8" s="12">
        <v>84035000</v>
      </c>
      <c r="AF8" s="12">
        <v>440381000</v>
      </c>
      <c r="AG8" s="9">
        <v>524416000</v>
      </c>
      <c r="AH8" s="12">
        <v>309612109413</v>
      </c>
      <c r="AI8" s="12">
        <v>516003497588</v>
      </c>
      <c r="AJ8" s="9">
        <v>825615607001</v>
      </c>
      <c r="AK8" s="12">
        <v>0</v>
      </c>
      <c r="AL8" s="12">
        <v>12450200</v>
      </c>
      <c r="AM8" s="11">
        <v>12450200</v>
      </c>
    </row>
    <row r="9" spans="2:42" x14ac:dyDescent="0.25">
      <c r="B9" s="7">
        <v>3</v>
      </c>
      <c r="C9" s="3" t="s">
        <v>20</v>
      </c>
      <c r="D9" s="10">
        <v>21827900000</v>
      </c>
      <c r="E9" s="10">
        <v>13905800000</v>
      </c>
      <c r="F9" s="9">
        <v>35733700000</v>
      </c>
      <c r="G9" s="10">
        <v>760346651458</v>
      </c>
      <c r="H9" s="10">
        <v>642803973132</v>
      </c>
      <c r="I9" s="9">
        <v>1403150624590</v>
      </c>
      <c r="J9" s="10">
        <v>982399000</v>
      </c>
      <c r="K9" s="10">
        <v>591743000</v>
      </c>
      <c r="L9" s="9">
        <v>1574142000</v>
      </c>
      <c r="M9" s="10">
        <v>0</v>
      </c>
      <c r="N9" s="10">
        <v>0</v>
      </c>
      <c r="O9" s="9">
        <v>0</v>
      </c>
      <c r="P9" s="10">
        <v>0</v>
      </c>
      <c r="Q9" s="10">
        <v>0</v>
      </c>
      <c r="R9" s="9">
        <v>0</v>
      </c>
      <c r="S9" s="10">
        <v>0</v>
      </c>
      <c r="T9" s="10">
        <v>0</v>
      </c>
      <c r="U9" s="9">
        <v>0</v>
      </c>
      <c r="V9" s="10">
        <v>7536676990</v>
      </c>
      <c r="W9" s="10">
        <v>0</v>
      </c>
      <c r="X9" s="9">
        <v>7536676990</v>
      </c>
      <c r="Y9" s="10">
        <v>0</v>
      </c>
      <c r="Z9" s="10">
        <v>0</v>
      </c>
      <c r="AA9" s="9">
        <v>0</v>
      </c>
      <c r="AB9" s="10">
        <v>46100416676</v>
      </c>
      <c r="AC9" s="10">
        <v>0</v>
      </c>
      <c r="AD9" s="9">
        <v>46100416676</v>
      </c>
      <c r="AE9" s="10">
        <v>5120000</v>
      </c>
      <c r="AF9" s="10">
        <v>0</v>
      </c>
      <c r="AG9" s="9">
        <v>5120000</v>
      </c>
      <c r="AH9" s="10">
        <v>16692516673</v>
      </c>
      <c r="AI9" s="10">
        <v>0</v>
      </c>
      <c r="AJ9" s="9">
        <v>16692516673</v>
      </c>
      <c r="AK9" s="10">
        <v>0</v>
      </c>
      <c r="AL9" s="10">
        <v>0</v>
      </c>
      <c r="AM9" s="11">
        <v>0</v>
      </c>
    </row>
    <row r="10" spans="2:42" x14ac:dyDescent="0.25">
      <c r="B10" s="8">
        <v>4</v>
      </c>
      <c r="C10" s="4" t="s">
        <v>21</v>
      </c>
      <c r="D10" s="12">
        <v>837059700000</v>
      </c>
      <c r="E10" s="12">
        <v>638556700000</v>
      </c>
      <c r="F10" s="9">
        <v>1475616400000</v>
      </c>
      <c r="G10" s="12">
        <v>76283239984410</v>
      </c>
      <c r="H10" s="12">
        <v>70420816240130</v>
      </c>
      <c r="I10" s="9">
        <v>146704056224540</v>
      </c>
      <c r="J10" s="12">
        <v>528422560350</v>
      </c>
      <c r="K10" s="12">
        <v>302263201122</v>
      </c>
      <c r="L10" s="9">
        <v>830685761472</v>
      </c>
      <c r="M10" s="12">
        <v>4443011551267</v>
      </c>
      <c r="N10" s="12">
        <v>4651865033070</v>
      </c>
      <c r="O10" s="9">
        <v>9094876584337</v>
      </c>
      <c r="P10" s="12">
        <v>423566041697</v>
      </c>
      <c r="Q10" s="12">
        <v>3224171000</v>
      </c>
      <c r="R10" s="9">
        <v>426790212697</v>
      </c>
      <c r="S10" s="12">
        <v>91679880620</v>
      </c>
      <c r="T10" s="12">
        <v>95683701378</v>
      </c>
      <c r="U10" s="9">
        <v>187363581998</v>
      </c>
      <c r="V10" s="12">
        <v>1145143647130</v>
      </c>
      <c r="W10" s="12">
        <v>1596380935757</v>
      </c>
      <c r="X10" s="9">
        <v>2741524582887</v>
      </c>
      <c r="Y10" s="12">
        <v>10501419129</v>
      </c>
      <c r="Z10" s="12">
        <v>3574437677</v>
      </c>
      <c r="AA10" s="9">
        <v>14075856806</v>
      </c>
      <c r="AB10" s="12">
        <v>997373888059</v>
      </c>
      <c r="AC10" s="12">
        <v>442539444257</v>
      </c>
      <c r="AD10" s="9">
        <v>1439913332316</v>
      </c>
      <c r="AE10" s="12">
        <v>153964471112</v>
      </c>
      <c r="AF10" s="12">
        <v>123546068932</v>
      </c>
      <c r="AG10" s="9">
        <v>277510540044</v>
      </c>
      <c r="AH10" s="12">
        <v>75408254820824</v>
      </c>
      <c r="AI10" s="12">
        <v>58921276341106</v>
      </c>
      <c r="AJ10" s="9">
        <v>134329531161930</v>
      </c>
      <c r="AK10" s="12">
        <v>946881850068</v>
      </c>
      <c r="AL10" s="12">
        <v>438722054579</v>
      </c>
      <c r="AM10" s="11">
        <v>1385603904647</v>
      </c>
    </row>
    <row r="11" spans="2:42" x14ac:dyDescent="0.25">
      <c r="B11" s="7">
        <v>5</v>
      </c>
      <c r="C11" s="3" t="s">
        <v>36</v>
      </c>
      <c r="D11" s="10">
        <v>1684901000000</v>
      </c>
      <c r="E11" s="10">
        <v>490596600000</v>
      </c>
      <c r="F11" s="9">
        <v>2175497600000</v>
      </c>
      <c r="G11" s="10">
        <v>64568665729995</v>
      </c>
      <c r="H11" s="10">
        <v>18125957453864</v>
      </c>
      <c r="I11" s="9">
        <v>82694623183859</v>
      </c>
      <c r="J11" s="10">
        <v>429531902193</v>
      </c>
      <c r="K11" s="10">
        <v>326443792240</v>
      </c>
      <c r="L11" s="9">
        <v>755975694433</v>
      </c>
      <c r="M11" s="10">
        <v>0</v>
      </c>
      <c r="N11" s="10">
        <v>0</v>
      </c>
      <c r="O11" s="9">
        <v>0</v>
      </c>
      <c r="P11" s="10">
        <v>0</v>
      </c>
      <c r="Q11" s="10">
        <v>0</v>
      </c>
      <c r="R11" s="9">
        <v>0</v>
      </c>
      <c r="S11" s="10">
        <v>41720191622</v>
      </c>
      <c r="T11" s="10">
        <v>24084487600</v>
      </c>
      <c r="U11" s="9">
        <v>65804679222</v>
      </c>
      <c r="V11" s="10">
        <v>922760200522</v>
      </c>
      <c r="W11" s="10">
        <v>970499613328</v>
      </c>
      <c r="X11" s="9">
        <v>1893259813850</v>
      </c>
      <c r="Y11" s="10">
        <v>0</v>
      </c>
      <c r="Z11" s="10">
        <v>0</v>
      </c>
      <c r="AA11" s="9">
        <v>0</v>
      </c>
      <c r="AB11" s="10">
        <v>58992711218947</v>
      </c>
      <c r="AC11" s="10">
        <v>45192073088085</v>
      </c>
      <c r="AD11" s="9">
        <v>104184784307032</v>
      </c>
      <c r="AE11" s="10">
        <v>349516043786</v>
      </c>
      <c r="AF11" s="10">
        <v>251840160866</v>
      </c>
      <c r="AG11" s="9">
        <v>601356204652</v>
      </c>
      <c r="AH11" s="10">
        <v>27801774633947</v>
      </c>
      <c r="AI11" s="10">
        <v>13593639057215</v>
      </c>
      <c r="AJ11" s="9">
        <v>41395413691162</v>
      </c>
      <c r="AK11" s="10">
        <v>87205365997</v>
      </c>
      <c r="AL11" s="10">
        <v>34011923811</v>
      </c>
      <c r="AM11" s="11">
        <v>121217289808</v>
      </c>
    </row>
    <row r="12" spans="2:42" x14ac:dyDescent="0.25">
      <c r="B12" s="8">
        <v>6</v>
      </c>
      <c r="C12" s="4" t="s">
        <v>9</v>
      </c>
      <c r="D12" s="12">
        <v>3290364800000</v>
      </c>
      <c r="E12" s="12">
        <v>3615998000000</v>
      </c>
      <c r="F12" s="9">
        <v>6906362800000</v>
      </c>
      <c r="G12" s="12">
        <v>123969210636094</v>
      </c>
      <c r="H12" s="12">
        <v>136428806079337</v>
      </c>
      <c r="I12" s="9">
        <v>260398016715431</v>
      </c>
      <c r="J12" s="12">
        <v>948510938572</v>
      </c>
      <c r="K12" s="12">
        <v>823644268257</v>
      </c>
      <c r="L12" s="9">
        <v>1772155206829</v>
      </c>
      <c r="M12" s="12">
        <v>6519573176771</v>
      </c>
      <c r="N12" s="12">
        <v>6232389494098</v>
      </c>
      <c r="O12" s="9">
        <v>12751962670869</v>
      </c>
      <c r="P12" s="12">
        <v>552521255000</v>
      </c>
      <c r="Q12" s="12">
        <v>155140601000</v>
      </c>
      <c r="R12" s="9">
        <v>707661856000</v>
      </c>
      <c r="S12" s="12">
        <v>0</v>
      </c>
      <c r="T12" s="12">
        <v>0</v>
      </c>
      <c r="U12" s="9">
        <v>0</v>
      </c>
      <c r="V12" s="12">
        <v>1172395828810</v>
      </c>
      <c r="W12" s="12">
        <v>1091491621812</v>
      </c>
      <c r="X12" s="9">
        <v>2263887450622</v>
      </c>
      <c r="Y12" s="12">
        <v>11077380000</v>
      </c>
      <c r="Z12" s="12">
        <v>10229282001</v>
      </c>
      <c r="AA12" s="9">
        <v>21306662001</v>
      </c>
      <c r="AB12" s="12">
        <v>81544030818680</v>
      </c>
      <c r="AC12" s="12">
        <v>57125220987171</v>
      </c>
      <c r="AD12" s="9">
        <v>138669251805851</v>
      </c>
      <c r="AE12" s="12">
        <v>556986859624</v>
      </c>
      <c r="AF12" s="12">
        <v>562130688728</v>
      </c>
      <c r="AG12" s="9">
        <v>1119117548352</v>
      </c>
      <c r="AH12" s="12">
        <v>24491652779044</v>
      </c>
      <c r="AI12" s="12">
        <v>8369631700808</v>
      </c>
      <c r="AJ12" s="9">
        <v>32861284479852</v>
      </c>
      <c r="AK12" s="12">
        <v>102931127000</v>
      </c>
      <c r="AL12" s="12">
        <v>72540188000</v>
      </c>
      <c r="AM12" s="11">
        <v>175471315000</v>
      </c>
    </row>
    <row r="13" spans="2:42" x14ac:dyDescent="0.25">
      <c r="B13" s="7">
        <v>7</v>
      </c>
      <c r="C13" s="3" t="s">
        <v>56</v>
      </c>
      <c r="D13" s="10">
        <v>503355100000</v>
      </c>
      <c r="E13" s="10">
        <v>5397463800000</v>
      </c>
      <c r="F13" s="9">
        <v>5900818900000</v>
      </c>
      <c r="G13" s="10">
        <v>22785131051650</v>
      </c>
      <c r="H13" s="10">
        <v>294683968866790</v>
      </c>
      <c r="I13" s="9">
        <v>317469099918440</v>
      </c>
      <c r="J13" s="10">
        <v>78358555000</v>
      </c>
      <c r="K13" s="10">
        <v>616718926000</v>
      </c>
      <c r="L13" s="9">
        <v>695077481000</v>
      </c>
      <c r="M13" s="10">
        <v>542079680229</v>
      </c>
      <c r="N13" s="10">
        <v>6961444314513</v>
      </c>
      <c r="O13" s="9">
        <v>7503523994742</v>
      </c>
      <c r="P13" s="10">
        <v>862731000</v>
      </c>
      <c r="Q13" s="10">
        <v>14339247000</v>
      </c>
      <c r="R13" s="9">
        <v>15201978000</v>
      </c>
      <c r="S13" s="10">
        <v>6025529153</v>
      </c>
      <c r="T13" s="10">
        <v>173566139761</v>
      </c>
      <c r="U13" s="9">
        <v>179591668914</v>
      </c>
      <c r="V13" s="10">
        <v>0</v>
      </c>
      <c r="W13" s="10">
        <v>0</v>
      </c>
      <c r="X13" s="9">
        <v>0</v>
      </c>
      <c r="Y13" s="10">
        <v>12200410262</v>
      </c>
      <c r="Z13" s="10">
        <v>351434381738</v>
      </c>
      <c r="AA13" s="9">
        <v>363634792000</v>
      </c>
      <c r="AB13" s="10">
        <v>5284647893533</v>
      </c>
      <c r="AC13" s="10">
        <v>95206972115724</v>
      </c>
      <c r="AD13" s="9">
        <v>100491620009257</v>
      </c>
      <c r="AE13" s="10">
        <v>20305927369</v>
      </c>
      <c r="AF13" s="10">
        <v>365826806213</v>
      </c>
      <c r="AG13" s="9">
        <v>386132733582</v>
      </c>
      <c r="AH13" s="10">
        <v>12323623779132</v>
      </c>
      <c r="AI13" s="10">
        <v>54670789560368</v>
      </c>
      <c r="AJ13" s="9">
        <v>66994413339500</v>
      </c>
      <c r="AK13" s="10">
        <v>47352749782</v>
      </c>
      <c r="AL13" s="10">
        <v>210069072609</v>
      </c>
      <c r="AM13" s="11">
        <v>257421822391</v>
      </c>
    </row>
    <row r="14" spans="2:42" x14ac:dyDescent="0.25">
      <c r="B14" s="8">
        <v>8</v>
      </c>
      <c r="C14" s="4" t="s">
        <v>43</v>
      </c>
      <c r="D14" s="12">
        <v>1408863200000</v>
      </c>
      <c r="E14" s="12">
        <v>6239348200000</v>
      </c>
      <c r="F14" s="9">
        <v>7648211400000</v>
      </c>
      <c r="G14" s="12">
        <v>52637465411769</v>
      </c>
      <c r="H14" s="12">
        <v>239066776142655</v>
      </c>
      <c r="I14" s="9">
        <v>291704241554424</v>
      </c>
      <c r="J14" s="12">
        <v>474175844000</v>
      </c>
      <c r="K14" s="12">
        <v>1333970881300</v>
      </c>
      <c r="L14" s="9">
        <v>1808146725300</v>
      </c>
      <c r="M14" s="12">
        <v>0</v>
      </c>
      <c r="N14" s="12">
        <v>0</v>
      </c>
      <c r="O14" s="9">
        <v>0</v>
      </c>
      <c r="P14" s="12">
        <v>0</v>
      </c>
      <c r="Q14" s="12">
        <v>0</v>
      </c>
      <c r="R14" s="9">
        <v>0</v>
      </c>
      <c r="S14" s="12">
        <v>26707842186444</v>
      </c>
      <c r="T14" s="12">
        <v>101891151868142</v>
      </c>
      <c r="U14" s="9">
        <v>128598994054586</v>
      </c>
      <c r="V14" s="12">
        <v>1529626105792</v>
      </c>
      <c r="W14" s="12">
        <v>15137378685060</v>
      </c>
      <c r="X14" s="9">
        <v>16667004790852</v>
      </c>
      <c r="Y14" s="12">
        <v>0</v>
      </c>
      <c r="Z14" s="12">
        <v>0</v>
      </c>
      <c r="AA14" s="9">
        <v>0</v>
      </c>
      <c r="AB14" s="12">
        <v>52684278714659</v>
      </c>
      <c r="AC14" s="12">
        <v>214882934102047</v>
      </c>
      <c r="AD14" s="9">
        <v>267567212816706</v>
      </c>
      <c r="AE14" s="12">
        <v>312036439334</v>
      </c>
      <c r="AF14" s="12">
        <v>1229634148260</v>
      </c>
      <c r="AG14" s="9">
        <v>1541670587594</v>
      </c>
      <c r="AH14" s="12">
        <v>1115935476580</v>
      </c>
      <c r="AI14" s="12">
        <v>1862041579109</v>
      </c>
      <c r="AJ14" s="9">
        <v>2977977055689</v>
      </c>
      <c r="AK14" s="12">
        <v>0</v>
      </c>
      <c r="AL14" s="12">
        <v>1100000</v>
      </c>
      <c r="AM14" s="11">
        <v>1100000</v>
      </c>
    </row>
    <row r="15" spans="2:42" x14ac:dyDescent="0.25">
      <c r="B15" s="7">
        <v>9</v>
      </c>
      <c r="C15" s="3" t="s">
        <v>22</v>
      </c>
      <c r="D15" s="10">
        <v>209076500000</v>
      </c>
      <c r="E15" s="10">
        <v>1008234700000</v>
      </c>
      <c r="F15" s="9">
        <v>1217311200000</v>
      </c>
      <c r="G15" s="10">
        <v>6445423753935</v>
      </c>
      <c r="H15" s="10">
        <v>43206566599058</v>
      </c>
      <c r="I15" s="9">
        <v>49651990352993</v>
      </c>
      <c r="J15" s="10">
        <v>44864901000</v>
      </c>
      <c r="K15" s="10">
        <v>204066695805</v>
      </c>
      <c r="L15" s="9">
        <v>248931596805</v>
      </c>
      <c r="M15" s="10">
        <v>338976866897</v>
      </c>
      <c r="N15" s="10">
        <v>763514512698</v>
      </c>
      <c r="O15" s="9">
        <v>1102491379595</v>
      </c>
      <c r="P15" s="10">
        <v>461373000</v>
      </c>
      <c r="Q15" s="10">
        <v>1231004000</v>
      </c>
      <c r="R15" s="9">
        <v>1692377000</v>
      </c>
      <c r="S15" s="10">
        <v>0</v>
      </c>
      <c r="T15" s="10">
        <v>0</v>
      </c>
      <c r="U15" s="9">
        <v>0</v>
      </c>
      <c r="V15" s="10">
        <v>834393598012</v>
      </c>
      <c r="W15" s="10">
        <v>9959547583131</v>
      </c>
      <c r="X15" s="9">
        <v>10793941181143</v>
      </c>
      <c r="Y15" s="10">
        <v>4014079000</v>
      </c>
      <c r="Z15" s="10">
        <v>68653596000</v>
      </c>
      <c r="AA15" s="9">
        <v>72667675000</v>
      </c>
      <c r="AB15" s="10">
        <v>4407235311566</v>
      </c>
      <c r="AC15" s="10">
        <v>37731708630311</v>
      </c>
      <c r="AD15" s="9">
        <v>42138943941877</v>
      </c>
      <c r="AE15" s="10">
        <v>22265530000</v>
      </c>
      <c r="AF15" s="10">
        <v>175352754000</v>
      </c>
      <c r="AG15" s="9">
        <v>197618284000</v>
      </c>
      <c r="AH15" s="10">
        <v>1230470909969</v>
      </c>
      <c r="AI15" s="10">
        <v>3711468195093</v>
      </c>
      <c r="AJ15" s="9">
        <v>4941939105062</v>
      </c>
      <c r="AK15" s="10">
        <v>6775866000</v>
      </c>
      <c r="AL15" s="10">
        <v>45834152000</v>
      </c>
      <c r="AM15" s="11">
        <v>52610018000</v>
      </c>
    </row>
    <row r="16" spans="2:42" x14ac:dyDescent="0.25">
      <c r="B16" s="8">
        <v>10</v>
      </c>
      <c r="C16" s="4" t="s">
        <v>23</v>
      </c>
      <c r="D16" s="12">
        <v>7123000000</v>
      </c>
      <c r="E16" s="12">
        <v>33759200000</v>
      </c>
      <c r="F16" s="9">
        <v>40882200000</v>
      </c>
      <c r="G16" s="12">
        <v>5384671585281</v>
      </c>
      <c r="H16" s="12">
        <v>1757919519911</v>
      </c>
      <c r="I16" s="9">
        <v>7142591105192</v>
      </c>
      <c r="J16" s="12">
        <v>0</v>
      </c>
      <c r="K16" s="12">
        <v>0</v>
      </c>
      <c r="L16" s="9">
        <v>0</v>
      </c>
      <c r="M16" s="12">
        <v>0</v>
      </c>
      <c r="N16" s="12">
        <v>0</v>
      </c>
      <c r="O16" s="9">
        <v>0</v>
      </c>
      <c r="P16" s="12">
        <v>0</v>
      </c>
      <c r="Q16" s="12">
        <v>0</v>
      </c>
      <c r="R16" s="9">
        <v>0</v>
      </c>
      <c r="S16" s="12">
        <v>300428200</v>
      </c>
      <c r="T16" s="12">
        <v>231026400</v>
      </c>
      <c r="U16" s="9">
        <v>531454600</v>
      </c>
      <c r="V16" s="12">
        <v>0</v>
      </c>
      <c r="W16" s="12">
        <v>0</v>
      </c>
      <c r="X16" s="9">
        <v>0</v>
      </c>
      <c r="Y16" s="12">
        <v>0</v>
      </c>
      <c r="Z16" s="12">
        <v>0</v>
      </c>
      <c r="AA16" s="9">
        <v>0</v>
      </c>
      <c r="AB16" s="12">
        <v>1133259220641</v>
      </c>
      <c r="AC16" s="12">
        <v>876178194978</v>
      </c>
      <c r="AD16" s="9">
        <v>2009437415619</v>
      </c>
      <c r="AE16" s="12">
        <v>1033550330</v>
      </c>
      <c r="AF16" s="12">
        <v>679464922</v>
      </c>
      <c r="AG16" s="9">
        <v>1713015252</v>
      </c>
      <c r="AH16" s="12">
        <v>5384671585281</v>
      </c>
      <c r="AI16" s="12">
        <v>1757919519911</v>
      </c>
      <c r="AJ16" s="9">
        <v>7142591105192</v>
      </c>
      <c r="AK16" s="12">
        <v>21594591400</v>
      </c>
      <c r="AL16" s="12">
        <v>14837391310</v>
      </c>
      <c r="AM16" s="11">
        <v>36431982710</v>
      </c>
    </row>
    <row r="17" spans="2:39" x14ac:dyDescent="0.25">
      <c r="B17" s="7">
        <v>11</v>
      </c>
      <c r="C17" s="3" t="s">
        <v>41</v>
      </c>
      <c r="D17" s="10">
        <v>39426400000</v>
      </c>
      <c r="E17" s="10">
        <v>8663700000</v>
      </c>
      <c r="F17" s="9">
        <v>48090100000</v>
      </c>
      <c r="G17" s="10">
        <v>1547297128064</v>
      </c>
      <c r="H17" s="10">
        <v>361641772894</v>
      </c>
      <c r="I17" s="9">
        <v>1908938900958</v>
      </c>
      <c r="J17" s="10">
        <v>7692989000</v>
      </c>
      <c r="K17" s="10">
        <v>165597000</v>
      </c>
      <c r="L17" s="9">
        <v>7858586000</v>
      </c>
      <c r="M17" s="10">
        <v>0</v>
      </c>
      <c r="N17" s="10">
        <v>0</v>
      </c>
      <c r="O17" s="9">
        <v>0</v>
      </c>
      <c r="P17" s="10">
        <v>0</v>
      </c>
      <c r="Q17" s="10">
        <v>0</v>
      </c>
      <c r="R17" s="9">
        <v>0</v>
      </c>
      <c r="S17" s="10">
        <v>0</v>
      </c>
      <c r="T17" s="10">
        <v>0</v>
      </c>
      <c r="U17" s="9">
        <v>0</v>
      </c>
      <c r="V17" s="10">
        <v>177450523590</v>
      </c>
      <c r="W17" s="10">
        <v>7377197792</v>
      </c>
      <c r="X17" s="9">
        <v>184827721382</v>
      </c>
      <c r="Y17" s="10">
        <v>0</v>
      </c>
      <c r="Z17" s="10">
        <v>0</v>
      </c>
      <c r="AA17" s="9">
        <v>0</v>
      </c>
      <c r="AB17" s="10">
        <v>665739749216</v>
      </c>
      <c r="AC17" s="10">
        <v>124294415815</v>
      </c>
      <c r="AD17" s="9">
        <v>790034165031</v>
      </c>
      <c r="AE17" s="10">
        <v>0</v>
      </c>
      <c r="AF17" s="10">
        <v>0</v>
      </c>
      <c r="AG17" s="9">
        <v>0</v>
      </c>
      <c r="AH17" s="10">
        <v>100469444790</v>
      </c>
      <c r="AI17" s="10">
        <v>15897830163</v>
      </c>
      <c r="AJ17" s="9">
        <v>116367274953</v>
      </c>
      <c r="AK17" s="10">
        <v>0</v>
      </c>
      <c r="AL17" s="10">
        <v>0</v>
      </c>
      <c r="AM17" s="11">
        <v>0</v>
      </c>
    </row>
    <row r="18" spans="2:39" x14ac:dyDescent="0.25">
      <c r="B18" s="8">
        <v>12</v>
      </c>
      <c r="C18" s="4" t="s">
        <v>10</v>
      </c>
      <c r="D18" s="12">
        <v>1952852450000</v>
      </c>
      <c r="E18" s="12">
        <v>5287565300000</v>
      </c>
      <c r="F18" s="9">
        <v>7240417750000</v>
      </c>
      <c r="G18" s="12">
        <v>86232880956532</v>
      </c>
      <c r="H18" s="12">
        <v>325554001818917</v>
      </c>
      <c r="I18" s="9">
        <v>411786882775449</v>
      </c>
      <c r="J18" s="12">
        <v>491660350160</v>
      </c>
      <c r="K18" s="12">
        <v>856632836899</v>
      </c>
      <c r="L18" s="9">
        <v>1348293187059</v>
      </c>
      <c r="M18" s="12">
        <v>3379853140831</v>
      </c>
      <c r="N18" s="12">
        <v>6999005922953</v>
      </c>
      <c r="O18" s="9">
        <v>10378859063784</v>
      </c>
      <c r="P18" s="12">
        <v>43334592999</v>
      </c>
      <c r="Q18" s="12">
        <v>18968324183</v>
      </c>
      <c r="R18" s="9">
        <v>62302917182</v>
      </c>
      <c r="S18" s="12">
        <v>0</v>
      </c>
      <c r="T18" s="12">
        <v>0</v>
      </c>
      <c r="U18" s="9">
        <v>0</v>
      </c>
      <c r="V18" s="12">
        <v>723055806235</v>
      </c>
      <c r="W18" s="12">
        <v>0</v>
      </c>
      <c r="X18" s="9">
        <v>723055806235</v>
      </c>
      <c r="Y18" s="12">
        <v>0</v>
      </c>
      <c r="Z18" s="12">
        <v>0</v>
      </c>
      <c r="AA18" s="9">
        <v>0</v>
      </c>
      <c r="AB18" s="12">
        <v>5917592410105</v>
      </c>
      <c r="AC18" s="12">
        <v>6105225208429</v>
      </c>
      <c r="AD18" s="9">
        <v>12022817618534</v>
      </c>
      <c r="AE18" s="12">
        <v>30263064000</v>
      </c>
      <c r="AF18" s="10">
        <v>19638647000</v>
      </c>
      <c r="AG18" s="9">
        <v>49901711000</v>
      </c>
      <c r="AH18" s="12">
        <v>2261910320280</v>
      </c>
      <c r="AI18" s="12">
        <v>951422829979</v>
      </c>
      <c r="AJ18" s="9">
        <v>3213333150259</v>
      </c>
      <c r="AK18" s="12">
        <v>16803365000</v>
      </c>
      <c r="AL18" s="12">
        <v>5085042000</v>
      </c>
      <c r="AM18" s="11">
        <v>21888407000</v>
      </c>
    </row>
    <row r="19" spans="2:39" x14ac:dyDescent="0.25">
      <c r="B19" s="7">
        <v>13</v>
      </c>
      <c r="C19" s="3" t="s">
        <v>11</v>
      </c>
      <c r="D19" s="10">
        <v>1803111400000</v>
      </c>
      <c r="E19" s="10">
        <v>8274186100000</v>
      </c>
      <c r="F19" s="9">
        <v>10077297500000</v>
      </c>
      <c r="G19" s="10">
        <v>61404100000000</v>
      </c>
      <c r="H19" s="10">
        <v>283216150000000</v>
      </c>
      <c r="I19" s="9">
        <v>344620250000000</v>
      </c>
      <c r="J19" s="10">
        <v>3615110000000</v>
      </c>
      <c r="K19" s="10">
        <v>12120849388506</v>
      </c>
      <c r="L19" s="9">
        <v>15735959388506</v>
      </c>
      <c r="M19" s="10">
        <v>7625920000000</v>
      </c>
      <c r="N19" s="10">
        <v>32687058000000</v>
      </c>
      <c r="O19" s="9">
        <v>40312978000000</v>
      </c>
      <c r="P19" s="10">
        <v>684846000000</v>
      </c>
      <c r="Q19" s="10">
        <v>3089415080796</v>
      </c>
      <c r="R19" s="9">
        <v>3774261080796</v>
      </c>
      <c r="S19" s="10">
        <v>121221000000</v>
      </c>
      <c r="T19" s="10">
        <v>983379785547</v>
      </c>
      <c r="U19" s="9">
        <v>1104600785547</v>
      </c>
      <c r="V19" s="10">
        <v>0</v>
      </c>
      <c r="W19" s="10">
        <v>0</v>
      </c>
      <c r="X19" s="9">
        <v>0</v>
      </c>
      <c r="Y19" s="10">
        <v>9372495296</v>
      </c>
      <c r="Z19" s="10">
        <v>78564627744</v>
      </c>
      <c r="AA19" s="9">
        <v>87937123040</v>
      </c>
      <c r="AB19" s="10">
        <v>59883900000000</v>
      </c>
      <c r="AC19" s="10">
        <v>359178130000000</v>
      </c>
      <c r="AD19" s="9">
        <v>419062030000000</v>
      </c>
      <c r="AE19" s="10">
        <v>251498000000</v>
      </c>
      <c r="AF19" s="10">
        <v>1755499131833</v>
      </c>
      <c r="AG19" s="9">
        <v>2006997131833</v>
      </c>
      <c r="AH19" s="10">
        <v>9812530000000</v>
      </c>
      <c r="AI19" s="10">
        <v>28237889178822</v>
      </c>
      <c r="AJ19" s="9">
        <v>38050419178822</v>
      </c>
      <c r="AK19" s="10">
        <v>525522000000</v>
      </c>
      <c r="AL19" s="10">
        <v>1652931924260</v>
      </c>
      <c r="AM19" s="11">
        <v>2178453924260</v>
      </c>
    </row>
    <row r="20" spans="2:39" x14ac:dyDescent="0.25">
      <c r="B20" s="8">
        <v>14</v>
      </c>
      <c r="C20" s="4" t="s">
        <v>37</v>
      </c>
      <c r="D20" s="12">
        <v>3543690000000</v>
      </c>
      <c r="E20" s="12">
        <v>1368526700000</v>
      </c>
      <c r="F20" s="9">
        <v>4912216700000</v>
      </c>
      <c r="G20" s="12">
        <v>102914000000000</v>
      </c>
      <c r="H20" s="12">
        <v>43290867531147</v>
      </c>
      <c r="I20" s="9">
        <v>146204867531147</v>
      </c>
      <c r="J20" s="12">
        <v>747984000000</v>
      </c>
      <c r="K20" s="12">
        <v>153411823498</v>
      </c>
      <c r="L20" s="9">
        <v>901395823498</v>
      </c>
      <c r="M20" s="12">
        <v>0</v>
      </c>
      <c r="N20" s="12">
        <v>0</v>
      </c>
      <c r="O20" s="9">
        <v>0</v>
      </c>
      <c r="P20" s="12">
        <v>0</v>
      </c>
      <c r="Q20" s="12">
        <v>0</v>
      </c>
      <c r="R20" s="9">
        <v>0</v>
      </c>
      <c r="S20" s="12">
        <v>0</v>
      </c>
      <c r="T20" s="12">
        <v>0</v>
      </c>
      <c r="U20" s="9">
        <v>0</v>
      </c>
      <c r="V20" s="12">
        <v>1186600000000</v>
      </c>
      <c r="W20" s="12">
        <v>565629783600</v>
      </c>
      <c r="X20" s="9">
        <v>1752229783600</v>
      </c>
      <c r="Y20" s="12">
        <v>0</v>
      </c>
      <c r="Z20" s="12">
        <v>0</v>
      </c>
      <c r="AA20" s="9">
        <v>0</v>
      </c>
      <c r="AB20" s="12">
        <v>392653751213096</v>
      </c>
      <c r="AC20" s="12">
        <v>317103241628025</v>
      </c>
      <c r="AD20" s="9">
        <v>709756992841121</v>
      </c>
      <c r="AE20" s="12">
        <v>3908034891434</v>
      </c>
      <c r="AF20" s="12">
        <v>6288039934610</v>
      </c>
      <c r="AG20" s="9">
        <v>10196074826044</v>
      </c>
      <c r="AH20" s="12">
        <v>3148403964405</v>
      </c>
      <c r="AI20" s="12">
        <v>1312586820954</v>
      </c>
      <c r="AJ20" s="9">
        <v>4460990785359</v>
      </c>
      <c r="AK20" s="12">
        <v>76761700000</v>
      </c>
      <c r="AL20" s="12">
        <v>18896912000</v>
      </c>
      <c r="AM20" s="11">
        <v>95658612000</v>
      </c>
    </row>
    <row r="21" spans="2:39" x14ac:dyDescent="0.25">
      <c r="B21" s="7">
        <v>15</v>
      </c>
      <c r="C21" s="3" t="s">
        <v>12</v>
      </c>
      <c r="D21" s="10">
        <v>2565461000000</v>
      </c>
      <c r="E21" s="10">
        <v>13419353000000</v>
      </c>
      <c r="F21" s="9">
        <v>15984814000000</v>
      </c>
      <c r="G21" s="10">
        <v>94714645000000</v>
      </c>
      <c r="H21" s="10">
        <v>509633672000000</v>
      </c>
      <c r="I21" s="9">
        <v>604348317000000</v>
      </c>
      <c r="J21" s="10">
        <v>615946000000</v>
      </c>
      <c r="K21" s="10">
        <v>1602747000000</v>
      </c>
      <c r="L21" s="9">
        <v>2218693000000</v>
      </c>
      <c r="M21" s="10">
        <v>176421617311</v>
      </c>
      <c r="N21" s="10">
        <v>144808206659</v>
      </c>
      <c r="O21" s="9">
        <v>321229823970</v>
      </c>
      <c r="P21" s="10">
        <v>833000000</v>
      </c>
      <c r="Q21" s="10">
        <v>3527000001</v>
      </c>
      <c r="R21" s="9">
        <v>4360000001</v>
      </c>
      <c r="S21" s="10">
        <v>6692000</v>
      </c>
      <c r="T21" s="10">
        <v>11070486108</v>
      </c>
      <c r="U21" s="9">
        <v>11077178108</v>
      </c>
      <c r="V21" s="10">
        <v>1165725000000</v>
      </c>
      <c r="W21" s="10">
        <v>13084321000000</v>
      </c>
      <c r="X21" s="9">
        <v>14250046000000</v>
      </c>
      <c r="Y21" s="10">
        <v>0</v>
      </c>
      <c r="Z21" s="10">
        <v>0</v>
      </c>
      <c r="AA21" s="9">
        <v>0</v>
      </c>
      <c r="AB21" s="10">
        <v>107033247800235</v>
      </c>
      <c r="AC21" s="10">
        <v>398072323754484</v>
      </c>
      <c r="AD21" s="9">
        <v>505105571554719</v>
      </c>
      <c r="AE21" s="10">
        <v>404773859800</v>
      </c>
      <c r="AF21" s="10">
        <v>1779233626000</v>
      </c>
      <c r="AG21" s="9">
        <v>2184007485800</v>
      </c>
      <c r="AH21" s="10">
        <v>37347767517</v>
      </c>
      <c r="AI21" s="10">
        <v>78022466013</v>
      </c>
      <c r="AJ21" s="9">
        <v>115370233530</v>
      </c>
      <c r="AK21" s="10">
        <v>316915000</v>
      </c>
      <c r="AL21" s="10">
        <v>246908000</v>
      </c>
      <c r="AM21" s="11">
        <v>563823000</v>
      </c>
    </row>
    <row r="22" spans="2:39" x14ac:dyDescent="0.25">
      <c r="B22" s="8">
        <v>16</v>
      </c>
      <c r="C22" s="4" t="s">
        <v>13</v>
      </c>
      <c r="D22" s="12">
        <v>158694800000</v>
      </c>
      <c r="E22" s="12">
        <v>185161600000</v>
      </c>
      <c r="F22" s="9">
        <v>343856400000</v>
      </c>
      <c r="G22" s="12">
        <v>6556806905621</v>
      </c>
      <c r="H22" s="12">
        <v>8064834958683</v>
      </c>
      <c r="I22" s="9">
        <v>14621641864304</v>
      </c>
      <c r="J22" s="12">
        <v>47715170281</v>
      </c>
      <c r="K22" s="12">
        <v>18796718000</v>
      </c>
      <c r="L22" s="9">
        <v>66511888281</v>
      </c>
      <c r="M22" s="12">
        <v>1974863120</v>
      </c>
      <c r="N22" s="12">
        <v>75412358465</v>
      </c>
      <c r="O22" s="9">
        <v>77387221585</v>
      </c>
      <c r="P22" s="12">
        <v>553346000</v>
      </c>
      <c r="Q22" s="12">
        <v>41171000</v>
      </c>
      <c r="R22" s="9">
        <v>594517000</v>
      </c>
      <c r="S22" s="12">
        <v>0</v>
      </c>
      <c r="T22" s="12">
        <v>0</v>
      </c>
      <c r="U22" s="9">
        <v>0</v>
      </c>
      <c r="V22" s="12">
        <v>159211130778</v>
      </c>
      <c r="W22" s="12">
        <v>541020788170</v>
      </c>
      <c r="X22" s="9">
        <v>700231918948</v>
      </c>
      <c r="Y22" s="12">
        <v>6654784501</v>
      </c>
      <c r="Z22" s="12">
        <v>15794770000</v>
      </c>
      <c r="AA22" s="9">
        <v>22449554501</v>
      </c>
      <c r="AB22" s="12">
        <v>3329859266626</v>
      </c>
      <c r="AC22" s="12">
        <v>6541382323885</v>
      </c>
      <c r="AD22" s="9">
        <v>9871241590511</v>
      </c>
      <c r="AE22" s="12">
        <v>1241169000</v>
      </c>
      <c r="AF22" s="12">
        <v>5913540000</v>
      </c>
      <c r="AG22" s="9">
        <v>7154709000</v>
      </c>
      <c r="AH22" s="12">
        <v>572694396650</v>
      </c>
      <c r="AI22" s="12">
        <v>595234204988</v>
      </c>
      <c r="AJ22" s="9">
        <v>1167928601638</v>
      </c>
      <c r="AK22" s="12">
        <v>27233000</v>
      </c>
      <c r="AL22" s="12">
        <v>107116500</v>
      </c>
      <c r="AM22" s="11">
        <v>134349500</v>
      </c>
    </row>
    <row r="23" spans="2:39" x14ac:dyDescent="0.25">
      <c r="B23" s="7">
        <v>17</v>
      </c>
      <c r="C23" s="3" t="s">
        <v>42</v>
      </c>
      <c r="D23" s="10">
        <v>485754300000</v>
      </c>
      <c r="E23" s="10">
        <v>1275508300000</v>
      </c>
      <c r="F23" s="9">
        <v>1761262600000</v>
      </c>
      <c r="G23" s="10">
        <v>15996573350512</v>
      </c>
      <c r="H23" s="10">
        <v>53637480625817</v>
      </c>
      <c r="I23" s="9">
        <v>69634053976329</v>
      </c>
      <c r="J23" s="10">
        <v>439333461120</v>
      </c>
      <c r="K23" s="10">
        <v>174462092486</v>
      </c>
      <c r="L23" s="9">
        <v>613795553606</v>
      </c>
      <c r="M23" s="10">
        <v>398581483822</v>
      </c>
      <c r="N23" s="10">
        <v>1747079563234</v>
      </c>
      <c r="O23" s="9">
        <v>2145661047056</v>
      </c>
      <c r="P23" s="10">
        <v>0</v>
      </c>
      <c r="Q23" s="10">
        <v>0</v>
      </c>
      <c r="R23" s="9">
        <v>0</v>
      </c>
      <c r="S23" s="10">
        <v>531640480</v>
      </c>
      <c r="T23" s="10">
        <v>4933286855</v>
      </c>
      <c r="U23" s="9">
        <v>5464927335</v>
      </c>
      <c r="V23" s="10">
        <v>586146838352</v>
      </c>
      <c r="W23" s="10">
        <v>4792315899460</v>
      </c>
      <c r="X23" s="9">
        <v>5378462737812</v>
      </c>
      <c r="Y23" s="10">
        <v>11692632000</v>
      </c>
      <c r="Z23" s="10">
        <v>29226837000</v>
      </c>
      <c r="AA23" s="9">
        <v>40919469000</v>
      </c>
      <c r="AB23" s="10">
        <v>10071233277040</v>
      </c>
      <c r="AC23" s="10">
        <v>28990236436087</v>
      </c>
      <c r="AD23" s="9">
        <v>39061469713127</v>
      </c>
      <c r="AE23" s="10">
        <v>19723030100</v>
      </c>
      <c r="AF23" s="10">
        <v>34433309600</v>
      </c>
      <c r="AG23" s="9">
        <v>54156339700</v>
      </c>
      <c r="AH23" s="10">
        <v>1070392330898</v>
      </c>
      <c r="AI23" s="10">
        <v>1585596691964</v>
      </c>
      <c r="AJ23" s="9">
        <v>2655989022862</v>
      </c>
      <c r="AK23" s="10">
        <v>21867237900</v>
      </c>
      <c r="AL23" s="10">
        <v>20019182100</v>
      </c>
      <c r="AM23" s="11">
        <v>41886420000</v>
      </c>
    </row>
    <row r="24" spans="2:39" x14ac:dyDescent="0.25">
      <c r="B24" s="8">
        <v>18</v>
      </c>
      <c r="C24" s="4" t="s">
        <v>14</v>
      </c>
      <c r="D24" s="12">
        <v>2361250700000</v>
      </c>
      <c r="E24" s="12">
        <v>4898050700000</v>
      </c>
      <c r="F24" s="9">
        <v>7259301400000</v>
      </c>
      <c r="G24" s="12">
        <v>71378111138577</v>
      </c>
      <c r="H24" s="12">
        <v>150237144941451</v>
      </c>
      <c r="I24" s="9">
        <v>221615256080028</v>
      </c>
      <c r="J24" s="12">
        <v>6907758555975</v>
      </c>
      <c r="K24" s="12">
        <v>2509835875982</v>
      </c>
      <c r="L24" s="9">
        <v>9417594431957</v>
      </c>
      <c r="M24" s="12">
        <v>2840615118718</v>
      </c>
      <c r="N24" s="12">
        <v>9965771167846</v>
      </c>
      <c r="O24" s="9">
        <v>12806386286564</v>
      </c>
      <c r="P24" s="12">
        <v>153861814400</v>
      </c>
      <c r="Q24" s="12">
        <v>43247665018</v>
      </c>
      <c r="R24" s="9">
        <v>197109479418</v>
      </c>
      <c r="S24" s="12">
        <v>0</v>
      </c>
      <c r="T24" s="12">
        <v>0</v>
      </c>
      <c r="U24" s="9">
        <v>0</v>
      </c>
      <c r="V24" s="12">
        <v>1307060557850</v>
      </c>
      <c r="W24" s="12">
        <v>3395405682549</v>
      </c>
      <c r="X24" s="9">
        <v>4702466240399</v>
      </c>
      <c r="Y24" s="12">
        <v>1019327324000</v>
      </c>
      <c r="Z24" s="12">
        <v>548067922000</v>
      </c>
      <c r="AA24" s="9">
        <v>1567395246000</v>
      </c>
      <c r="AB24" s="12">
        <v>41575005868459</v>
      </c>
      <c r="AC24" s="12">
        <v>44355199611724</v>
      </c>
      <c r="AD24" s="9">
        <v>85930205480183</v>
      </c>
      <c r="AE24" s="12">
        <v>1448251310492</v>
      </c>
      <c r="AF24" s="12">
        <v>284468051614</v>
      </c>
      <c r="AG24" s="9">
        <v>1732719362106</v>
      </c>
      <c r="AH24" s="12">
        <v>2882269946578</v>
      </c>
      <c r="AI24" s="12">
        <v>1943748796785</v>
      </c>
      <c r="AJ24" s="9">
        <v>4826018743363</v>
      </c>
      <c r="AK24" s="12">
        <v>67881369000</v>
      </c>
      <c r="AL24" s="12">
        <v>29276841730</v>
      </c>
      <c r="AM24" s="11">
        <v>97158210730</v>
      </c>
    </row>
    <row r="25" spans="2:39" x14ac:dyDescent="0.25">
      <c r="B25" s="7">
        <v>19</v>
      </c>
      <c r="C25" s="3" t="s">
        <v>24</v>
      </c>
      <c r="D25" s="10">
        <v>2499179950000</v>
      </c>
      <c r="E25" s="10">
        <v>10993904250000</v>
      </c>
      <c r="F25" s="9">
        <v>13493084200000</v>
      </c>
      <c r="G25" s="10">
        <v>101174316045259</v>
      </c>
      <c r="H25" s="10">
        <v>450355947627167</v>
      </c>
      <c r="I25" s="9">
        <v>551530263672426</v>
      </c>
      <c r="J25" s="10">
        <v>1955130195756</v>
      </c>
      <c r="K25" s="10">
        <v>3875190474930</v>
      </c>
      <c r="L25" s="9">
        <v>5830320670686</v>
      </c>
      <c r="M25" s="10">
        <v>15051787535536</v>
      </c>
      <c r="N25" s="10">
        <v>69789949169676</v>
      </c>
      <c r="O25" s="9">
        <v>84841736705212</v>
      </c>
      <c r="P25" s="10">
        <v>564346731454</v>
      </c>
      <c r="Q25" s="10">
        <v>1645020150794</v>
      </c>
      <c r="R25" s="9">
        <v>2209366882248</v>
      </c>
      <c r="S25" s="10">
        <v>148780268351039</v>
      </c>
      <c r="T25" s="10">
        <v>388008781485858</v>
      </c>
      <c r="U25" s="9">
        <v>536789049836897</v>
      </c>
      <c r="V25" s="10">
        <v>2384769430653</v>
      </c>
      <c r="W25" s="10">
        <v>12548505422208</v>
      </c>
      <c r="X25" s="9">
        <v>14933274852861</v>
      </c>
      <c r="Y25" s="10">
        <v>743262000</v>
      </c>
      <c r="Z25" s="10">
        <v>3688766548</v>
      </c>
      <c r="AA25" s="9">
        <v>4432028548</v>
      </c>
      <c r="AB25" s="10">
        <v>10864940166230</v>
      </c>
      <c r="AC25" s="10">
        <v>49150289313564</v>
      </c>
      <c r="AD25" s="9">
        <v>60015229479794</v>
      </c>
      <c r="AE25" s="10">
        <v>475067116424</v>
      </c>
      <c r="AF25" s="10">
        <v>2239934937771</v>
      </c>
      <c r="AG25" s="9">
        <v>2715002054195</v>
      </c>
      <c r="AH25" s="10">
        <v>102931547658556</v>
      </c>
      <c r="AI25" s="10">
        <v>441763580760859</v>
      </c>
      <c r="AJ25" s="9">
        <v>544695128419415</v>
      </c>
      <c r="AK25" s="10">
        <v>0</v>
      </c>
      <c r="AL25" s="10">
        <v>0</v>
      </c>
      <c r="AM25" s="11">
        <v>0</v>
      </c>
    </row>
    <row r="26" spans="2:39" x14ac:dyDescent="0.25">
      <c r="B26" s="8">
        <v>20</v>
      </c>
      <c r="C26" s="4" t="s">
        <v>38</v>
      </c>
      <c r="D26" s="12">
        <v>9629400000</v>
      </c>
      <c r="E26" s="12">
        <v>56714300000</v>
      </c>
      <c r="F26" s="9">
        <v>66343700000</v>
      </c>
      <c r="G26" s="12">
        <v>577761896388</v>
      </c>
      <c r="H26" s="12">
        <v>7530411688381</v>
      </c>
      <c r="I26" s="9">
        <v>8108173584769</v>
      </c>
      <c r="J26" s="12">
        <v>0</v>
      </c>
      <c r="K26" s="12">
        <v>0</v>
      </c>
      <c r="L26" s="9">
        <v>0</v>
      </c>
      <c r="M26" s="12">
        <v>0</v>
      </c>
      <c r="N26" s="12">
        <v>0</v>
      </c>
      <c r="O26" s="9">
        <v>0</v>
      </c>
      <c r="P26" s="12">
        <v>0</v>
      </c>
      <c r="Q26" s="12">
        <v>0</v>
      </c>
      <c r="R26" s="9">
        <v>0</v>
      </c>
      <c r="S26" s="12">
        <v>0</v>
      </c>
      <c r="T26" s="12">
        <v>50000000</v>
      </c>
      <c r="U26" s="9">
        <v>50000000</v>
      </c>
      <c r="V26" s="12">
        <v>15508195000</v>
      </c>
      <c r="W26" s="12">
        <v>787430824252</v>
      </c>
      <c r="X26" s="9">
        <v>802939019252</v>
      </c>
      <c r="Y26" s="12">
        <v>0</v>
      </c>
      <c r="Z26" s="12">
        <v>0</v>
      </c>
      <c r="AA26" s="9">
        <v>0</v>
      </c>
      <c r="AB26" s="12">
        <v>275135351578</v>
      </c>
      <c r="AC26" s="12">
        <v>626103238887</v>
      </c>
      <c r="AD26" s="9">
        <v>901238590465</v>
      </c>
      <c r="AE26" s="12">
        <v>0</v>
      </c>
      <c r="AF26" s="12">
        <v>0</v>
      </c>
      <c r="AG26" s="9">
        <v>0</v>
      </c>
      <c r="AH26" s="12">
        <v>97324884000</v>
      </c>
      <c r="AI26" s="12">
        <v>163127859126</v>
      </c>
      <c r="AJ26" s="9">
        <v>260452743126</v>
      </c>
      <c r="AK26" s="12">
        <v>0</v>
      </c>
      <c r="AL26" s="12">
        <v>0</v>
      </c>
      <c r="AM26" s="11">
        <v>0</v>
      </c>
    </row>
    <row r="27" spans="2:39" x14ac:dyDescent="0.25">
      <c r="B27" s="7">
        <v>21</v>
      </c>
      <c r="C27" s="3" t="s">
        <v>15</v>
      </c>
      <c r="D27" s="10">
        <v>0</v>
      </c>
      <c r="E27" s="10">
        <v>0</v>
      </c>
      <c r="F27" s="9">
        <v>0</v>
      </c>
      <c r="G27" s="10">
        <v>10352207258815</v>
      </c>
      <c r="H27" s="10">
        <v>5300510000</v>
      </c>
      <c r="I27" s="9">
        <v>10357507768815</v>
      </c>
      <c r="J27" s="10">
        <v>25433316000</v>
      </c>
      <c r="K27" s="10">
        <v>1070000</v>
      </c>
      <c r="L27" s="9">
        <v>25434386000</v>
      </c>
      <c r="M27" s="10">
        <v>10115931258212</v>
      </c>
      <c r="N27" s="10">
        <v>1313117472082</v>
      </c>
      <c r="O27" s="9">
        <v>11429048730294</v>
      </c>
      <c r="P27" s="10">
        <v>13311057000</v>
      </c>
      <c r="Q27" s="10">
        <v>2540416000</v>
      </c>
      <c r="R27" s="9">
        <v>15851473000</v>
      </c>
      <c r="S27" s="10">
        <v>0</v>
      </c>
      <c r="T27" s="10">
        <v>0</v>
      </c>
      <c r="U27" s="9">
        <v>0</v>
      </c>
      <c r="V27" s="10">
        <v>0</v>
      </c>
      <c r="W27" s="10">
        <v>0</v>
      </c>
      <c r="X27" s="9">
        <v>0</v>
      </c>
      <c r="Y27" s="10">
        <v>28256245000</v>
      </c>
      <c r="Z27" s="10">
        <v>794490000</v>
      </c>
      <c r="AA27" s="9">
        <v>29050735000</v>
      </c>
      <c r="AB27" s="10">
        <v>115014080502895</v>
      </c>
      <c r="AC27" s="10">
        <v>67296003672737</v>
      </c>
      <c r="AD27" s="9">
        <v>182310084175632</v>
      </c>
      <c r="AE27" s="10">
        <v>562642688000</v>
      </c>
      <c r="AF27" s="10">
        <v>330013285000</v>
      </c>
      <c r="AG27" s="9">
        <v>892655973000</v>
      </c>
      <c r="AH27" s="10">
        <v>15848455742218</v>
      </c>
      <c r="AI27" s="10">
        <v>7217448580041</v>
      </c>
      <c r="AJ27" s="9">
        <v>23065904322259</v>
      </c>
      <c r="AK27" s="10">
        <v>62820169000</v>
      </c>
      <c r="AL27" s="10">
        <v>23710403000</v>
      </c>
      <c r="AM27" s="11">
        <v>86530572000</v>
      </c>
    </row>
    <row r="28" spans="2:39" x14ac:dyDescent="0.25">
      <c r="B28" s="8">
        <v>22</v>
      </c>
      <c r="C28" s="4" t="s">
        <v>45</v>
      </c>
      <c r="D28" s="12">
        <v>74580750000</v>
      </c>
      <c r="E28" s="12">
        <v>1172788150000</v>
      </c>
      <c r="F28" s="9">
        <v>1247368900000</v>
      </c>
      <c r="G28" s="12">
        <v>3094425194244</v>
      </c>
      <c r="H28" s="12">
        <v>61216213379725</v>
      </c>
      <c r="I28" s="9">
        <v>64310638573969</v>
      </c>
      <c r="J28" s="12">
        <v>12951095840</v>
      </c>
      <c r="K28" s="12">
        <v>173691851500</v>
      </c>
      <c r="L28" s="9">
        <v>186642947340</v>
      </c>
      <c r="M28" s="12">
        <v>626211685530</v>
      </c>
      <c r="N28" s="12">
        <v>8414649685687</v>
      </c>
      <c r="O28" s="9">
        <v>9040861371217</v>
      </c>
      <c r="P28" s="12">
        <v>15959248000</v>
      </c>
      <c r="Q28" s="12">
        <v>104192834204</v>
      </c>
      <c r="R28" s="9">
        <v>120152082204</v>
      </c>
      <c r="S28" s="12">
        <v>360000000</v>
      </c>
      <c r="T28" s="12">
        <v>1796300000</v>
      </c>
      <c r="U28" s="9">
        <v>2156300000</v>
      </c>
      <c r="V28" s="12">
        <v>152289037162</v>
      </c>
      <c r="W28" s="12">
        <v>17416690047152</v>
      </c>
      <c r="X28" s="9">
        <v>17568979084314</v>
      </c>
      <c r="Y28" s="12">
        <v>1766395500</v>
      </c>
      <c r="Z28" s="12">
        <v>21027496000</v>
      </c>
      <c r="AA28" s="9">
        <v>22793891500</v>
      </c>
      <c r="AB28" s="12">
        <v>112763380066401</v>
      </c>
      <c r="AC28" s="12">
        <v>400416261067656</v>
      </c>
      <c r="AD28" s="9">
        <v>513179641134057</v>
      </c>
      <c r="AE28" s="12">
        <v>27978519617</v>
      </c>
      <c r="AF28" s="12">
        <v>113155980285</v>
      </c>
      <c r="AG28" s="9">
        <v>141134499902</v>
      </c>
      <c r="AH28" s="12">
        <v>1869324095132</v>
      </c>
      <c r="AI28" s="12">
        <v>7421758479483</v>
      </c>
      <c r="AJ28" s="9">
        <v>9291082574615</v>
      </c>
      <c r="AK28" s="12">
        <v>15900000</v>
      </c>
      <c r="AL28" s="12">
        <v>110070000</v>
      </c>
      <c r="AM28" s="11">
        <v>125970000</v>
      </c>
    </row>
    <row r="29" spans="2:39" x14ac:dyDescent="0.25">
      <c r="B29" s="7">
        <v>23</v>
      </c>
      <c r="C29" s="3" t="s">
        <v>44</v>
      </c>
      <c r="D29" s="10">
        <v>433022200000</v>
      </c>
      <c r="E29" s="10">
        <v>85731500000</v>
      </c>
      <c r="F29" s="9">
        <v>518753700000</v>
      </c>
      <c r="G29" s="10">
        <v>27202848869626</v>
      </c>
      <c r="H29" s="10">
        <v>3508275153837</v>
      </c>
      <c r="I29" s="9">
        <v>30711124023463</v>
      </c>
      <c r="J29" s="10">
        <v>105934724000</v>
      </c>
      <c r="K29" s="10">
        <v>16467401000</v>
      </c>
      <c r="L29" s="9">
        <v>122402125000</v>
      </c>
      <c r="M29" s="10">
        <v>118656730142</v>
      </c>
      <c r="N29" s="10">
        <v>31865735249</v>
      </c>
      <c r="O29" s="9">
        <v>150522465391</v>
      </c>
      <c r="P29" s="10">
        <v>89937000</v>
      </c>
      <c r="Q29" s="10">
        <v>65682000</v>
      </c>
      <c r="R29" s="9">
        <v>155619000</v>
      </c>
      <c r="S29" s="10">
        <v>0</v>
      </c>
      <c r="T29" s="10">
        <v>0</v>
      </c>
      <c r="U29" s="9">
        <v>0</v>
      </c>
      <c r="V29" s="10">
        <v>77924876808</v>
      </c>
      <c r="W29" s="10">
        <v>118550034915</v>
      </c>
      <c r="X29" s="9">
        <v>196474911723</v>
      </c>
      <c r="Y29" s="10">
        <v>0</v>
      </c>
      <c r="Z29" s="10">
        <v>0</v>
      </c>
      <c r="AA29" s="9">
        <v>0</v>
      </c>
      <c r="AB29" s="10">
        <v>0</v>
      </c>
      <c r="AC29" s="10">
        <v>0</v>
      </c>
      <c r="AD29" s="9">
        <v>0</v>
      </c>
      <c r="AE29" s="10">
        <v>0</v>
      </c>
      <c r="AF29" s="10">
        <v>0</v>
      </c>
      <c r="AG29" s="9">
        <v>0</v>
      </c>
      <c r="AH29" s="10">
        <v>6153562934146</v>
      </c>
      <c r="AI29" s="10">
        <v>4340173759720</v>
      </c>
      <c r="AJ29" s="9">
        <v>10493736693866</v>
      </c>
      <c r="AK29" s="10">
        <v>1484904000</v>
      </c>
      <c r="AL29" s="10">
        <v>1300986000</v>
      </c>
      <c r="AM29" s="11">
        <v>2785890000</v>
      </c>
    </row>
    <row r="30" spans="2:39" x14ac:dyDescent="0.25">
      <c r="B30" s="8">
        <v>24</v>
      </c>
      <c r="C30" s="4" t="s">
        <v>16</v>
      </c>
      <c r="D30" s="12">
        <v>788361600000</v>
      </c>
      <c r="E30" s="12">
        <v>6442523800000</v>
      </c>
      <c r="F30" s="9">
        <v>7230885400000</v>
      </c>
      <c r="G30" s="12">
        <v>26445760422321</v>
      </c>
      <c r="H30" s="12">
        <v>271157235454964</v>
      </c>
      <c r="I30" s="9">
        <v>297602995877285</v>
      </c>
      <c r="J30" s="12">
        <v>216757563399</v>
      </c>
      <c r="K30" s="12">
        <v>833435631973</v>
      </c>
      <c r="L30" s="9">
        <v>1050193195372</v>
      </c>
      <c r="M30" s="12">
        <v>1024021386755</v>
      </c>
      <c r="N30" s="12">
        <v>33556152756858</v>
      </c>
      <c r="O30" s="9">
        <v>34580174143613</v>
      </c>
      <c r="P30" s="12">
        <v>5480002800</v>
      </c>
      <c r="Q30" s="12">
        <v>79046933200</v>
      </c>
      <c r="R30" s="9">
        <v>84526936000</v>
      </c>
      <c r="S30" s="12">
        <v>544914750272</v>
      </c>
      <c r="T30" s="12">
        <v>7305411571532</v>
      </c>
      <c r="U30" s="9">
        <v>7850326321804</v>
      </c>
      <c r="V30" s="12">
        <v>712323418858</v>
      </c>
      <c r="W30" s="12">
        <v>14114844409995</v>
      </c>
      <c r="X30" s="9">
        <v>14827167828853</v>
      </c>
      <c r="Y30" s="12">
        <v>0</v>
      </c>
      <c r="Z30" s="12">
        <v>0</v>
      </c>
      <c r="AA30" s="9">
        <v>0</v>
      </c>
      <c r="AB30" s="12">
        <v>29090516628645</v>
      </c>
      <c r="AC30" s="12">
        <v>348256722658904</v>
      </c>
      <c r="AD30" s="9">
        <v>377347239287549</v>
      </c>
      <c r="AE30" s="12">
        <v>103641680083</v>
      </c>
      <c r="AF30" s="12">
        <v>1775769905414</v>
      </c>
      <c r="AG30" s="9">
        <v>1879411585497</v>
      </c>
      <c r="AH30" s="12">
        <v>1257832432537</v>
      </c>
      <c r="AI30" s="12">
        <v>6193794966968</v>
      </c>
      <c r="AJ30" s="9">
        <v>7451627399505</v>
      </c>
      <c r="AK30" s="12">
        <v>8481140000</v>
      </c>
      <c r="AL30" s="12">
        <v>9988338000</v>
      </c>
      <c r="AM30" s="11">
        <v>18469478000</v>
      </c>
    </row>
    <row r="31" spans="2:39" x14ac:dyDescent="0.25">
      <c r="B31" s="7">
        <v>25</v>
      </c>
      <c r="C31" s="3" t="s">
        <v>39</v>
      </c>
      <c r="D31" s="10">
        <v>471307700000</v>
      </c>
      <c r="E31" s="10">
        <v>504607900000</v>
      </c>
      <c r="F31" s="9">
        <v>975915600000</v>
      </c>
      <c r="G31" s="10">
        <v>17024071079815</v>
      </c>
      <c r="H31" s="10">
        <v>20785156283943</v>
      </c>
      <c r="I31" s="9">
        <v>37809227363758</v>
      </c>
      <c r="J31" s="10">
        <v>82267816713</v>
      </c>
      <c r="K31" s="10">
        <v>41775082524</v>
      </c>
      <c r="L31" s="9">
        <v>124042899237</v>
      </c>
      <c r="M31" s="10">
        <v>8465958112036</v>
      </c>
      <c r="N31" s="10">
        <v>23726342113662</v>
      </c>
      <c r="O31" s="9">
        <v>32192300225698</v>
      </c>
      <c r="P31" s="10">
        <v>6482466000</v>
      </c>
      <c r="Q31" s="10">
        <v>16795663000</v>
      </c>
      <c r="R31" s="9">
        <v>23278129000</v>
      </c>
      <c r="S31" s="10">
        <v>0</v>
      </c>
      <c r="T31" s="10">
        <v>0</v>
      </c>
      <c r="U31" s="9">
        <v>0</v>
      </c>
      <c r="V31" s="10">
        <v>549602900698</v>
      </c>
      <c r="W31" s="10">
        <v>824612229341</v>
      </c>
      <c r="X31" s="9">
        <v>1374215130039</v>
      </c>
      <c r="Y31" s="10">
        <v>1841843000</v>
      </c>
      <c r="Z31" s="10">
        <v>0</v>
      </c>
      <c r="AA31" s="9">
        <v>1841843000</v>
      </c>
      <c r="AB31" s="10">
        <v>5696738424367</v>
      </c>
      <c r="AC31" s="10">
        <v>7241271198342</v>
      </c>
      <c r="AD31" s="9">
        <v>12938009622709</v>
      </c>
      <c r="AE31" s="10">
        <v>25224458000</v>
      </c>
      <c r="AF31" s="10">
        <v>32796339000</v>
      </c>
      <c r="AG31" s="9">
        <v>58020797000</v>
      </c>
      <c r="AH31" s="10">
        <v>3863586842839</v>
      </c>
      <c r="AI31" s="10">
        <v>2007791297374</v>
      </c>
      <c r="AJ31" s="9">
        <v>5871378140213</v>
      </c>
      <c r="AK31" s="10">
        <v>38304123000</v>
      </c>
      <c r="AL31" s="10">
        <v>10720158000</v>
      </c>
      <c r="AM31" s="11">
        <v>49024281000</v>
      </c>
    </row>
    <row r="32" spans="2:39" x14ac:dyDescent="0.25">
      <c r="B32" s="8">
        <v>26</v>
      </c>
      <c r="C32" s="4" t="s">
        <v>17</v>
      </c>
      <c r="D32" s="12">
        <v>1151055800000</v>
      </c>
      <c r="E32" s="12">
        <v>4136209900000</v>
      </c>
      <c r="F32" s="9">
        <v>5287265700000</v>
      </c>
      <c r="G32" s="12">
        <v>32426249440796</v>
      </c>
      <c r="H32" s="12">
        <v>128430967940535</v>
      </c>
      <c r="I32" s="9">
        <v>160857217381331</v>
      </c>
      <c r="J32" s="12">
        <v>199532000000</v>
      </c>
      <c r="K32" s="12">
        <v>557078902000</v>
      </c>
      <c r="L32" s="9">
        <v>756610902000</v>
      </c>
      <c r="M32" s="12">
        <v>41352452731074</v>
      </c>
      <c r="N32" s="12">
        <v>124277414950780</v>
      </c>
      <c r="O32" s="9">
        <v>165629867681854</v>
      </c>
      <c r="P32" s="12">
        <v>108060000000</v>
      </c>
      <c r="Q32" s="12">
        <v>166451152000</v>
      </c>
      <c r="R32" s="9">
        <v>274511152000</v>
      </c>
      <c r="S32" s="12">
        <v>203788089825</v>
      </c>
      <c r="T32" s="12">
        <v>942994357126</v>
      </c>
      <c r="U32" s="9">
        <v>1146782446951</v>
      </c>
      <c r="V32" s="12">
        <v>4440299347</v>
      </c>
      <c r="W32" s="12">
        <v>164674772950</v>
      </c>
      <c r="X32" s="9">
        <v>169115072297</v>
      </c>
      <c r="Y32" s="12">
        <v>0</v>
      </c>
      <c r="Z32" s="12">
        <v>0</v>
      </c>
      <c r="AA32" s="9">
        <v>0</v>
      </c>
      <c r="AB32" s="12">
        <v>16103673034913</v>
      </c>
      <c r="AC32" s="12">
        <v>67323161483008</v>
      </c>
      <c r="AD32" s="9">
        <v>83426834517921</v>
      </c>
      <c r="AE32" s="12">
        <v>35651611000</v>
      </c>
      <c r="AF32" s="12">
        <v>180019298000</v>
      </c>
      <c r="AG32" s="9">
        <v>215670909000</v>
      </c>
      <c r="AH32" s="12">
        <v>849241947893</v>
      </c>
      <c r="AI32" s="12">
        <v>1551290726328</v>
      </c>
      <c r="AJ32" s="9">
        <v>2400532674221</v>
      </c>
      <c r="AK32" s="12">
        <v>639513000</v>
      </c>
      <c r="AL32" s="12">
        <v>1174370000</v>
      </c>
      <c r="AM32" s="11">
        <v>1813883000</v>
      </c>
    </row>
    <row r="33" spans="2:39" x14ac:dyDescent="0.25">
      <c r="B33" s="7">
        <v>27</v>
      </c>
      <c r="C33" s="3" t="s">
        <v>18</v>
      </c>
      <c r="D33" s="10">
        <v>1828246550000</v>
      </c>
      <c r="E33" s="10">
        <v>10377273000000</v>
      </c>
      <c r="F33" s="9">
        <v>12205519550000</v>
      </c>
      <c r="G33" s="10">
        <v>57212807672638</v>
      </c>
      <c r="H33" s="10">
        <v>337240990894534</v>
      </c>
      <c r="I33" s="9">
        <v>394453798567172</v>
      </c>
      <c r="J33" s="10">
        <v>524101043329</v>
      </c>
      <c r="K33" s="10">
        <v>1391948619212</v>
      </c>
      <c r="L33" s="9">
        <v>1916049662541</v>
      </c>
      <c r="M33" s="10">
        <v>57814422245</v>
      </c>
      <c r="N33" s="10">
        <v>224039188187</v>
      </c>
      <c r="O33" s="9">
        <v>281853610432</v>
      </c>
      <c r="P33" s="10">
        <v>1378412817500</v>
      </c>
      <c r="Q33" s="10">
        <v>447824451580</v>
      </c>
      <c r="R33" s="9">
        <v>1826237269080</v>
      </c>
      <c r="S33" s="10">
        <v>253528746258913</v>
      </c>
      <c r="T33" s="10">
        <v>499760881037405</v>
      </c>
      <c r="U33" s="9">
        <v>753289627296318</v>
      </c>
      <c r="V33" s="10">
        <v>1715080526118</v>
      </c>
      <c r="W33" s="10">
        <v>12359334535803</v>
      </c>
      <c r="X33" s="9">
        <v>14074415061921</v>
      </c>
      <c r="Y33" s="10">
        <v>0</v>
      </c>
      <c r="Z33" s="10">
        <v>0</v>
      </c>
      <c r="AA33" s="9">
        <v>0</v>
      </c>
      <c r="AB33" s="10">
        <v>151353470100877</v>
      </c>
      <c r="AC33" s="10">
        <v>615344022925348</v>
      </c>
      <c r="AD33" s="9">
        <v>766697493026225</v>
      </c>
      <c r="AE33" s="10">
        <v>36194549852</v>
      </c>
      <c r="AF33" s="10">
        <v>119192489210</v>
      </c>
      <c r="AG33" s="9">
        <v>155387039062</v>
      </c>
      <c r="AH33" s="10">
        <v>13620119363856</v>
      </c>
      <c r="AI33" s="10">
        <v>19652341753963</v>
      </c>
      <c r="AJ33" s="9">
        <v>33272461117819</v>
      </c>
      <c r="AK33" s="10">
        <v>0</v>
      </c>
      <c r="AL33" s="10">
        <v>0</v>
      </c>
      <c r="AM33" s="11">
        <v>0</v>
      </c>
    </row>
    <row r="34" spans="2:39" x14ac:dyDescent="0.25">
      <c r="B34" s="8">
        <v>28</v>
      </c>
      <c r="C34" s="4" t="s">
        <v>19</v>
      </c>
      <c r="D34" s="12">
        <v>3653172200000</v>
      </c>
      <c r="E34" s="12">
        <v>15759373000000</v>
      </c>
      <c r="F34" s="9">
        <v>19412545200000</v>
      </c>
      <c r="G34" s="12">
        <v>362631244444792</v>
      </c>
      <c r="H34" s="12">
        <v>1647779011574974</v>
      </c>
      <c r="I34" s="9">
        <v>2010410256019766</v>
      </c>
      <c r="J34" s="12">
        <v>1327800208449</v>
      </c>
      <c r="K34" s="12">
        <v>4294080510776</v>
      </c>
      <c r="L34" s="9">
        <v>5621880719225</v>
      </c>
      <c r="M34" s="12">
        <v>45580215136348</v>
      </c>
      <c r="N34" s="12">
        <v>256548091083126</v>
      </c>
      <c r="O34" s="9">
        <v>302128306219474</v>
      </c>
      <c r="P34" s="12">
        <v>290286540341</v>
      </c>
      <c r="Q34" s="12">
        <v>896901687550</v>
      </c>
      <c r="R34" s="9">
        <v>1187188227891</v>
      </c>
      <c r="S34" s="12">
        <v>291589067538588</v>
      </c>
      <c r="T34" s="12">
        <v>558612014271106</v>
      </c>
      <c r="U34" s="9">
        <v>850201081809694</v>
      </c>
      <c r="V34" s="12">
        <v>0</v>
      </c>
      <c r="W34" s="12">
        <v>0</v>
      </c>
      <c r="X34" s="9">
        <v>0</v>
      </c>
      <c r="Y34" s="12">
        <v>0</v>
      </c>
      <c r="Z34" s="12">
        <v>0</v>
      </c>
      <c r="AA34" s="9">
        <v>0</v>
      </c>
      <c r="AB34" s="12">
        <v>0</v>
      </c>
      <c r="AC34" s="12">
        <v>0</v>
      </c>
      <c r="AD34" s="9">
        <v>0</v>
      </c>
      <c r="AE34" s="12">
        <v>0</v>
      </c>
      <c r="AF34" s="12">
        <v>0</v>
      </c>
      <c r="AG34" s="9">
        <v>0</v>
      </c>
      <c r="AH34" s="12">
        <v>854298718426487</v>
      </c>
      <c r="AI34" s="12">
        <v>3013564511291879</v>
      </c>
      <c r="AJ34" s="9">
        <v>3867863229718366</v>
      </c>
      <c r="AK34" s="12">
        <v>1810707741000</v>
      </c>
      <c r="AL34" s="12">
        <v>4526513578000</v>
      </c>
      <c r="AM34" s="11">
        <v>6337221319000</v>
      </c>
    </row>
    <row r="35" spans="2:39" x14ac:dyDescent="0.25">
      <c r="B35" s="7">
        <v>29</v>
      </c>
      <c r="C35" s="3" t="s">
        <v>34</v>
      </c>
      <c r="D35" s="10">
        <v>562654000000</v>
      </c>
      <c r="E35" s="10">
        <v>950247100000</v>
      </c>
      <c r="F35" s="9">
        <v>1512901100000</v>
      </c>
      <c r="G35" s="10">
        <v>17455571092636</v>
      </c>
      <c r="H35" s="10">
        <v>36765472038295</v>
      </c>
      <c r="I35" s="9">
        <v>54221043130931</v>
      </c>
      <c r="J35" s="10">
        <v>72449308000</v>
      </c>
      <c r="K35" s="10">
        <v>85972313000</v>
      </c>
      <c r="L35" s="9">
        <v>158421621000</v>
      </c>
      <c r="M35" s="10">
        <v>20154662140</v>
      </c>
      <c r="N35" s="10">
        <v>0</v>
      </c>
      <c r="O35" s="9">
        <v>20154662140</v>
      </c>
      <c r="P35" s="10">
        <v>16355691000</v>
      </c>
      <c r="Q35" s="10">
        <v>18603502000</v>
      </c>
      <c r="R35" s="9">
        <v>34959193000</v>
      </c>
      <c r="S35" s="10">
        <v>3245293732</v>
      </c>
      <c r="T35" s="10">
        <v>2639074236</v>
      </c>
      <c r="U35" s="9">
        <v>5884367968</v>
      </c>
      <c r="V35" s="10">
        <v>245439000000</v>
      </c>
      <c r="W35" s="10">
        <v>2097710539045</v>
      </c>
      <c r="X35" s="9">
        <v>2343149539045</v>
      </c>
      <c r="Y35" s="10">
        <v>36443755452</v>
      </c>
      <c r="Z35" s="10">
        <v>28329455452</v>
      </c>
      <c r="AA35" s="9">
        <v>64773210904</v>
      </c>
      <c r="AB35" s="10">
        <v>5538474490566</v>
      </c>
      <c r="AC35" s="10">
        <v>22235588061526</v>
      </c>
      <c r="AD35" s="9">
        <v>27774062552092</v>
      </c>
      <c r="AE35" s="10">
        <v>10487026000</v>
      </c>
      <c r="AF35" s="10">
        <v>26062180000</v>
      </c>
      <c r="AG35" s="9">
        <v>36549206000</v>
      </c>
      <c r="AH35" s="10">
        <v>124409359928126</v>
      </c>
      <c r="AI35" s="10">
        <v>88459634515086</v>
      </c>
      <c r="AJ35" s="9">
        <v>212868994443212</v>
      </c>
      <c r="AK35" s="10">
        <v>5691088000</v>
      </c>
      <c r="AL35" s="10">
        <v>3743999000</v>
      </c>
      <c r="AM35" s="11">
        <v>9435087000</v>
      </c>
    </row>
    <row r="36" spans="2:39" ht="16.5" thickBot="1" x14ac:dyDescent="0.3">
      <c r="B36" s="43" t="s">
        <v>6</v>
      </c>
      <c r="C36" s="44"/>
      <c r="D36" s="13">
        <f>SUM(D7:D35)</f>
        <v>33274618950000</v>
      </c>
      <c r="E36" s="13">
        <f t="shared" ref="E36:AM36" si="0">SUM(E7:E35)</f>
        <v>104540154147000</v>
      </c>
      <c r="F36" s="13">
        <f>SUM(F7:F35)</f>
        <v>137814773097000</v>
      </c>
      <c r="G36" s="13">
        <f t="shared" ref="G36:AL36" si="1">SUM(G7:G35)</f>
        <v>1492059593050842</v>
      </c>
      <c r="H36" s="13">
        <f t="shared" si="1"/>
        <v>5281641081670998</v>
      </c>
      <c r="I36" s="13">
        <f t="shared" si="1"/>
        <v>6773700674721840</v>
      </c>
      <c r="J36" s="13">
        <f t="shared" si="1"/>
        <v>20134491109117</v>
      </c>
      <c r="K36" s="13">
        <f t="shared" si="1"/>
        <v>32655077019246</v>
      </c>
      <c r="L36" s="13">
        <f t="shared" si="1"/>
        <v>52789568128363</v>
      </c>
      <c r="M36" s="13">
        <f t="shared" si="1"/>
        <v>151051678151052</v>
      </c>
      <c r="N36" s="13">
        <f t="shared" si="1"/>
        <v>611378594494878</v>
      </c>
      <c r="O36" s="13">
        <f t="shared" si="1"/>
        <v>762430272645930</v>
      </c>
      <c r="P36" s="13">
        <f t="shared" si="1"/>
        <v>4266590698191</v>
      </c>
      <c r="Q36" s="13">
        <f t="shared" si="1"/>
        <v>6740274578326</v>
      </c>
      <c r="R36" s="13">
        <f t="shared" si="1"/>
        <v>11006865276517</v>
      </c>
      <c r="S36" s="13">
        <f t="shared" si="1"/>
        <v>721624753790888</v>
      </c>
      <c r="T36" s="13">
        <f t="shared" si="1"/>
        <v>1557869506300205</v>
      </c>
      <c r="U36" s="13">
        <f t="shared" si="1"/>
        <v>2279494260091093</v>
      </c>
      <c r="V36" s="13">
        <f t="shared" si="1"/>
        <v>17504859022642</v>
      </c>
      <c r="W36" s="13">
        <f t="shared" si="1"/>
        <v>117423757406721</v>
      </c>
      <c r="X36" s="13">
        <f t="shared" si="1"/>
        <v>134928616429363</v>
      </c>
      <c r="Y36" s="13">
        <f t="shared" si="1"/>
        <v>1189239143140</v>
      </c>
      <c r="Z36" s="13">
        <f t="shared" si="1"/>
        <v>1184832128160</v>
      </c>
      <c r="AA36" s="13">
        <f t="shared" si="1"/>
        <v>2374071271300</v>
      </c>
      <c r="AB36" s="13">
        <f t="shared" si="1"/>
        <v>1305760064542689</v>
      </c>
      <c r="AC36" s="13">
        <f t="shared" si="1"/>
        <v>3235642504674086</v>
      </c>
      <c r="AD36" s="13">
        <f t="shared" si="1"/>
        <v>4541402569216775</v>
      </c>
      <c r="AE36" s="13">
        <f t="shared" si="1"/>
        <v>8859762247510</v>
      </c>
      <c r="AF36" s="13">
        <f t="shared" si="1"/>
        <v>17811247581603</v>
      </c>
      <c r="AG36" s="13">
        <f t="shared" si="1"/>
        <v>26671009829113</v>
      </c>
      <c r="AH36" s="13">
        <f t="shared" si="1"/>
        <v>1294898285001964</v>
      </c>
      <c r="AI36" s="13">
        <f t="shared" si="1"/>
        <v>3771092224771712</v>
      </c>
      <c r="AJ36" s="13">
        <f t="shared" si="1"/>
        <v>5065990509773676</v>
      </c>
      <c r="AK36" s="13">
        <f t="shared" si="1"/>
        <v>3868449497147</v>
      </c>
      <c r="AL36" s="13">
        <f t="shared" si="1"/>
        <v>7128915990099</v>
      </c>
      <c r="AM36" s="14">
        <f t="shared" si="0"/>
        <v>10997365487246</v>
      </c>
    </row>
    <row r="37" spans="2:39" ht="31.5" customHeight="1" thickBot="1" x14ac:dyDescent="0.3">
      <c r="B37" s="38" t="s">
        <v>35</v>
      </c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40"/>
    </row>
    <row r="38" spans="2:39" x14ac:dyDescent="0.25">
      <c r="AK38" s="2"/>
    </row>
  </sheetData>
  <mergeCells count="25">
    <mergeCell ref="AH5:AJ5"/>
    <mergeCell ref="AK5:AM5"/>
    <mergeCell ref="B36:C36"/>
    <mergeCell ref="B37:AM37"/>
    <mergeCell ref="S5:U5"/>
    <mergeCell ref="V5:X5"/>
    <mergeCell ref="Y5:AA5"/>
    <mergeCell ref="AB5:AD5"/>
    <mergeCell ref="AE5:AG5"/>
    <mergeCell ref="B1:AM1"/>
    <mergeCell ref="B2:AM2"/>
    <mergeCell ref="B3:AJ3"/>
    <mergeCell ref="AK3:AM3"/>
    <mergeCell ref="B4:B6"/>
    <mergeCell ref="C4:C6"/>
    <mergeCell ref="D4:L4"/>
    <mergeCell ref="M4:R4"/>
    <mergeCell ref="S4:AA4"/>
    <mergeCell ref="AB4:AG4"/>
    <mergeCell ref="AH4:AM4"/>
    <mergeCell ref="D5:F5"/>
    <mergeCell ref="G5:I5"/>
    <mergeCell ref="J5:L5"/>
    <mergeCell ref="M5:O5"/>
    <mergeCell ref="P5:R5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A8B50-A9CD-45CA-963D-6D39BAF0D8F5}">
  <dimension ref="B1:AP38"/>
  <sheetViews>
    <sheetView zoomScale="55" zoomScaleNormal="55" workbookViewId="0">
      <pane ySplit="6" topLeftCell="A7" activePane="bottomLeft" state="frozen"/>
      <selection pane="bottomLeft" activeCell="D7" sqref="D7:AM35"/>
    </sheetView>
  </sheetViews>
  <sheetFormatPr defaultRowHeight="15.75" x14ac:dyDescent="0.25"/>
  <cols>
    <col min="1" max="1" width="2.85546875" style="1" customWidth="1"/>
    <col min="2" max="2" width="5" style="15" customWidth="1"/>
    <col min="3" max="3" width="39.42578125" style="1" customWidth="1"/>
    <col min="4" max="4" width="24.28515625" style="1" customWidth="1"/>
    <col min="5" max="5" width="23.85546875" style="1" customWidth="1"/>
    <col min="6" max="6" width="24.85546875" style="1" customWidth="1"/>
    <col min="7" max="7" width="27.85546875" style="1" customWidth="1"/>
    <col min="8" max="8" width="25.85546875" style="1" customWidth="1"/>
    <col min="9" max="9" width="26.5703125" style="1" customWidth="1"/>
    <col min="10" max="10" width="23.7109375" style="1" customWidth="1"/>
    <col min="11" max="11" width="23.28515625" style="1" customWidth="1"/>
    <col min="12" max="12" width="24.5703125" style="1" customWidth="1"/>
    <col min="13" max="13" width="26" style="1" customWidth="1"/>
    <col min="14" max="14" width="25.7109375" style="1" customWidth="1"/>
    <col min="15" max="15" width="24.42578125" style="1" customWidth="1"/>
    <col min="16" max="16" width="23" style="1" customWidth="1"/>
    <col min="17" max="17" width="24" style="1" customWidth="1"/>
    <col min="18" max="18" width="23.28515625" style="1" customWidth="1"/>
    <col min="19" max="19" width="25.85546875" style="1" customWidth="1"/>
    <col min="20" max="20" width="27.5703125" style="1" customWidth="1"/>
    <col min="21" max="21" width="28.7109375" style="1" customWidth="1"/>
    <col min="22" max="22" width="23.5703125" style="1" customWidth="1"/>
    <col min="23" max="23" width="24.28515625" style="1" customWidth="1"/>
    <col min="24" max="24" width="23.28515625" style="1" customWidth="1"/>
    <col min="25" max="25" width="19.42578125" style="1" customWidth="1"/>
    <col min="26" max="26" width="22.140625" style="1" customWidth="1"/>
    <col min="27" max="27" width="22" style="1" customWidth="1"/>
    <col min="28" max="28" width="27.28515625" style="1" customWidth="1"/>
    <col min="29" max="29" width="26.7109375" style="1" customWidth="1"/>
    <col min="30" max="30" width="27" style="1" customWidth="1"/>
    <col min="31" max="32" width="22.7109375" style="1" customWidth="1"/>
    <col min="33" max="33" width="24.28515625" style="1" customWidth="1"/>
    <col min="34" max="34" width="28.5703125" style="1" customWidth="1"/>
    <col min="35" max="35" width="26.140625" style="1" customWidth="1"/>
    <col min="36" max="36" width="26.85546875" style="1" customWidth="1"/>
    <col min="37" max="37" width="25" style="1" customWidth="1"/>
    <col min="38" max="38" width="21.85546875" style="1" customWidth="1"/>
    <col min="39" max="39" width="25.42578125" style="1" customWidth="1"/>
    <col min="40" max="282" width="9.140625" style="1"/>
    <col min="283" max="283" width="4.5703125" style="1" customWidth="1"/>
    <col min="284" max="284" width="6.5703125" style="1" customWidth="1"/>
    <col min="285" max="285" width="3.7109375" style="1" bestFit="1" customWidth="1"/>
    <col min="286" max="286" width="31" style="1" bestFit="1" customWidth="1"/>
    <col min="287" max="287" width="14.140625" style="1" bestFit="1" customWidth="1"/>
    <col min="288" max="288" width="15.42578125" style="1" bestFit="1" customWidth="1"/>
    <col min="289" max="289" width="16.140625" style="1" bestFit="1" customWidth="1"/>
    <col min="290" max="290" width="12.85546875" style="1" bestFit="1" customWidth="1"/>
    <col min="291" max="291" width="15.42578125" style="1" bestFit="1" customWidth="1"/>
    <col min="292" max="292" width="14.5703125" style="1" bestFit="1" customWidth="1"/>
    <col min="293" max="293" width="15.85546875" style="1" bestFit="1" customWidth="1"/>
    <col min="294" max="295" width="16.140625" style="1" bestFit="1" customWidth="1"/>
    <col min="296" max="538" width="9.140625" style="1"/>
    <col min="539" max="539" width="4.5703125" style="1" customWidth="1"/>
    <col min="540" max="540" width="6.5703125" style="1" customWidth="1"/>
    <col min="541" max="541" width="3.7109375" style="1" bestFit="1" customWidth="1"/>
    <col min="542" max="542" width="31" style="1" bestFit="1" customWidth="1"/>
    <col min="543" max="543" width="14.140625" style="1" bestFit="1" customWidth="1"/>
    <col min="544" max="544" width="15.42578125" style="1" bestFit="1" customWidth="1"/>
    <col min="545" max="545" width="16.140625" style="1" bestFit="1" customWidth="1"/>
    <col min="546" max="546" width="12.85546875" style="1" bestFit="1" customWidth="1"/>
    <col min="547" max="547" width="15.42578125" style="1" bestFit="1" customWidth="1"/>
    <col min="548" max="548" width="14.5703125" style="1" bestFit="1" customWidth="1"/>
    <col min="549" max="549" width="15.85546875" style="1" bestFit="1" customWidth="1"/>
    <col min="550" max="551" width="16.140625" style="1" bestFit="1" customWidth="1"/>
    <col min="552" max="794" width="9.140625" style="1"/>
    <col min="795" max="795" width="4.5703125" style="1" customWidth="1"/>
    <col min="796" max="796" width="6.5703125" style="1" customWidth="1"/>
    <col min="797" max="797" width="3.7109375" style="1" bestFit="1" customWidth="1"/>
    <col min="798" max="798" width="31" style="1" bestFit="1" customWidth="1"/>
    <col min="799" max="799" width="14.140625" style="1" bestFit="1" customWidth="1"/>
    <col min="800" max="800" width="15.42578125" style="1" bestFit="1" customWidth="1"/>
    <col min="801" max="801" width="16.140625" style="1" bestFit="1" customWidth="1"/>
    <col min="802" max="802" width="12.85546875" style="1" bestFit="1" customWidth="1"/>
    <col min="803" max="803" width="15.42578125" style="1" bestFit="1" customWidth="1"/>
    <col min="804" max="804" width="14.5703125" style="1" bestFit="1" customWidth="1"/>
    <col min="805" max="805" width="15.85546875" style="1" bestFit="1" customWidth="1"/>
    <col min="806" max="807" width="16.140625" style="1" bestFit="1" customWidth="1"/>
    <col min="808" max="1050" width="9.140625" style="1"/>
    <col min="1051" max="1051" width="4.5703125" style="1" customWidth="1"/>
    <col min="1052" max="1052" width="6.5703125" style="1" customWidth="1"/>
    <col min="1053" max="1053" width="3.7109375" style="1" bestFit="1" customWidth="1"/>
    <col min="1054" max="1054" width="31" style="1" bestFit="1" customWidth="1"/>
    <col min="1055" max="1055" width="14.140625" style="1" bestFit="1" customWidth="1"/>
    <col min="1056" max="1056" width="15.42578125" style="1" bestFit="1" customWidth="1"/>
    <col min="1057" max="1057" width="16.140625" style="1" bestFit="1" customWidth="1"/>
    <col min="1058" max="1058" width="12.85546875" style="1" bestFit="1" customWidth="1"/>
    <col min="1059" max="1059" width="15.42578125" style="1" bestFit="1" customWidth="1"/>
    <col min="1060" max="1060" width="14.5703125" style="1" bestFit="1" customWidth="1"/>
    <col min="1061" max="1061" width="15.85546875" style="1" bestFit="1" customWidth="1"/>
    <col min="1062" max="1063" width="16.140625" style="1" bestFit="1" customWidth="1"/>
    <col min="1064" max="1306" width="9.140625" style="1"/>
    <col min="1307" max="1307" width="4.5703125" style="1" customWidth="1"/>
    <col min="1308" max="1308" width="6.5703125" style="1" customWidth="1"/>
    <col min="1309" max="1309" width="3.7109375" style="1" bestFit="1" customWidth="1"/>
    <col min="1310" max="1310" width="31" style="1" bestFit="1" customWidth="1"/>
    <col min="1311" max="1311" width="14.140625" style="1" bestFit="1" customWidth="1"/>
    <col min="1312" max="1312" width="15.42578125" style="1" bestFit="1" customWidth="1"/>
    <col min="1313" max="1313" width="16.140625" style="1" bestFit="1" customWidth="1"/>
    <col min="1314" max="1314" width="12.85546875" style="1" bestFit="1" customWidth="1"/>
    <col min="1315" max="1315" width="15.42578125" style="1" bestFit="1" customWidth="1"/>
    <col min="1316" max="1316" width="14.5703125" style="1" bestFit="1" customWidth="1"/>
    <col min="1317" max="1317" width="15.85546875" style="1" bestFit="1" customWidth="1"/>
    <col min="1318" max="1319" width="16.140625" style="1" bestFit="1" customWidth="1"/>
    <col min="1320" max="1562" width="9.140625" style="1"/>
    <col min="1563" max="1563" width="4.5703125" style="1" customWidth="1"/>
    <col min="1564" max="1564" width="6.5703125" style="1" customWidth="1"/>
    <col min="1565" max="1565" width="3.7109375" style="1" bestFit="1" customWidth="1"/>
    <col min="1566" max="1566" width="31" style="1" bestFit="1" customWidth="1"/>
    <col min="1567" max="1567" width="14.140625" style="1" bestFit="1" customWidth="1"/>
    <col min="1568" max="1568" width="15.42578125" style="1" bestFit="1" customWidth="1"/>
    <col min="1569" max="1569" width="16.140625" style="1" bestFit="1" customWidth="1"/>
    <col min="1570" max="1570" width="12.85546875" style="1" bestFit="1" customWidth="1"/>
    <col min="1571" max="1571" width="15.42578125" style="1" bestFit="1" customWidth="1"/>
    <col min="1572" max="1572" width="14.5703125" style="1" bestFit="1" customWidth="1"/>
    <col min="1573" max="1573" width="15.85546875" style="1" bestFit="1" customWidth="1"/>
    <col min="1574" max="1575" width="16.140625" style="1" bestFit="1" customWidth="1"/>
    <col min="1576" max="1818" width="9.140625" style="1"/>
    <col min="1819" max="1819" width="4.5703125" style="1" customWidth="1"/>
    <col min="1820" max="1820" width="6.5703125" style="1" customWidth="1"/>
    <col min="1821" max="1821" width="3.7109375" style="1" bestFit="1" customWidth="1"/>
    <col min="1822" max="1822" width="31" style="1" bestFit="1" customWidth="1"/>
    <col min="1823" max="1823" width="14.140625" style="1" bestFit="1" customWidth="1"/>
    <col min="1824" max="1824" width="15.42578125" style="1" bestFit="1" customWidth="1"/>
    <col min="1825" max="1825" width="16.140625" style="1" bestFit="1" customWidth="1"/>
    <col min="1826" max="1826" width="12.85546875" style="1" bestFit="1" customWidth="1"/>
    <col min="1827" max="1827" width="15.42578125" style="1" bestFit="1" customWidth="1"/>
    <col min="1828" max="1828" width="14.5703125" style="1" bestFit="1" customWidth="1"/>
    <col min="1829" max="1829" width="15.85546875" style="1" bestFit="1" customWidth="1"/>
    <col min="1830" max="1831" width="16.140625" style="1" bestFit="1" customWidth="1"/>
    <col min="1832" max="2074" width="9.140625" style="1"/>
    <col min="2075" max="2075" width="4.5703125" style="1" customWidth="1"/>
    <col min="2076" max="2076" width="6.5703125" style="1" customWidth="1"/>
    <col min="2077" max="2077" width="3.7109375" style="1" bestFit="1" customWidth="1"/>
    <col min="2078" max="2078" width="31" style="1" bestFit="1" customWidth="1"/>
    <col min="2079" max="2079" width="14.140625" style="1" bestFit="1" customWidth="1"/>
    <col min="2080" max="2080" width="15.42578125" style="1" bestFit="1" customWidth="1"/>
    <col min="2081" max="2081" width="16.140625" style="1" bestFit="1" customWidth="1"/>
    <col min="2082" max="2082" width="12.85546875" style="1" bestFit="1" customWidth="1"/>
    <col min="2083" max="2083" width="15.42578125" style="1" bestFit="1" customWidth="1"/>
    <col min="2084" max="2084" width="14.5703125" style="1" bestFit="1" customWidth="1"/>
    <col min="2085" max="2085" width="15.85546875" style="1" bestFit="1" customWidth="1"/>
    <col min="2086" max="2087" width="16.140625" style="1" bestFit="1" customWidth="1"/>
    <col min="2088" max="2330" width="9.140625" style="1"/>
    <col min="2331" max="2331" width="4.5703125" style="1" customWidth="1"/>
    <col min="2332" max="2332" width="6.5703125" style="1" customWidth="1"/>
    <col min="2333" max="2333" width="3.7109375" style="1" bestFit="1" customWidth="1"/>
    <col min="2334" max="2334" width="31" style="1" bestFit="1" customWidth="1"/>
    <col min="2335" max="2335" width="14.140625" style="1" bestFit="1" customWidth="1"/>
    <col min="2336" max="2336" width="15.42578125" style="1" bestFit="1" customWidth="1"/>
    <col min="2337" max="2337" width="16.140625" style="1" bestFit="1" customWidth="1"/>
    <col min="2338" max="2338" width="12.85546875" style="1" bestFit="1" customWidth="1"/>
    <col min="2339" max="2339" width="15.42578125" style="1" bestFit="1" customWidth="1"/>
    <col min="2340" max="2340" width="14.5703125" style="1" bestFit="1" customWidth="1"/>
    <col min="2341" max="2341" width="15.85546875" style="1" bestFit="1" customWidth="1"/>
    <col min="2342" max="2343" width="16.140625" style="1" bestFit="1" customWidth="1"/>
    <col min="2344" max="2586" width="9.140625" style="1"/>
    <col min="2587" max="2587" width="4.5703125" style="1" customWidth="1"/>
    <col min="2588" max="2588" width="6.5703125" style="1" customWidth="1"/>
    <col min="2589" max="2589" width="3.7109375" style="1" bestFit="1" customWidth="1"/>
    <col min="2590" max="2590" width="31" style="1" bestFit="1" customWidth="1"/>
    <col min="2591" max="2591" width="14.140625" style="1" bestFit="1" customWidth="1"/>
    <col min="2592" max="2592" width="15.42578125" style="1" bestFit="1" customWidth="1"/>
    <col min="2593" max="2593" width="16.140625" style="1" bestFit="1" customWidth="1"/>
    <col min="2594" max="2594" width="12.85546875" style="1" bestFit="1" customWidth="1"/>
    <col min="2595" max="2595" width="15.42578125" style="1" bestFit="1" customWidth="1"/>
    <col min="2596" max="2596" width="14.5703125" style="1" bestFit="1" customWidth="1"/>
    <col min="2597" max="2597" width="15.85546875" style="1" bestFit="1" customWidth="1"/>
    <col min="2598" max="2599" width="16.140625" style="1" bestFit="1" customWidth="1"/>
    <col min="2600" max="2842" width="9.140625" style="1"/>
    <col min="2843" max="2843" width="4.5703125" style="1" customWidth="1"/>
    <col min="2844" max="2844" width="6.5703125" style="1" customWidth="1"/>
    <col min="2845" max="2845" width="3.7109375" style="1" bestFit="1" customWidth="1"/>
    <col min="2846" max="2846" width="31" style="1" bestFit="1" customWidth="1"/>
    <col min="2847" max="2847" width="14.140625" style="1" bestFit="1" customWidth="1"/>
    <col min="2848" max="2848" width="15.42578125" style="1" bestFit="1" customWidth="1"/>
    <col min="2849" max="2849" width="16.140625" style="1" bestFit="1" customWidth="1"/>
    <col min="2850" max="2850" width="12.85546875" style="1" bestFit="1" customWidth="1"/>
    <col min="2851" max="2851" width="15.42578125" style="1" bestFit="1" customWidth="1"/>
    <col min="2852" max="2852" width="14.5703125" style="1" bestFit="1" customWidth="1"/>
    <col min="2853" max="2853" width="15.85546875" style="1" bestFit="1" customWidth="1"/>
    <col min="2854" max="2855" width="16.140625" style="1" bestFit="1" customWidth="1"/>
    <col min="2856" max="3098" width="9.140625" style="1"/>
    <col min="3099" max="3099" width="4.5703125" style="1" customWidth="1"/>
    <col min="3100" max="3100" width="6.5703125" style="1" customWidth="1"/>
    <col min="3101" max="3101" width="3.7109375" style="1" bestFit="1" customWidth="1"/>
    <col min="3102" max="3102" width="31" style="1" bestFit="1" customWidth="1"/>
    <col min="3103" max="3103" width="14.140625" style="1" bestFit="1" customWidth="1"/>
    <col min="3104" max="3104" width="15.42578125" style="1" bestFit="1" customWidth="1"/>
    <col min="3105" max="3105" width="16.140625" style="1" bestFit="1" customWidth="1"/>
    <col min="3106" max="3106" width="12.85546875" style="1" bestFit="1" customWidth="1"/>
    <col min="3107" max="3107" width="15.42578125" style="1" bestFit="1" customWidth="1"/>
    <col min="3108" max="3108" width="14.5703125" style="1" bestFit="1" customWidth="1"/>
    <col min="3109" max="3109" width="15.85546875" style="1" bestFit="1" customWidth="1"/>
    <col min="3110" max="3111" width="16.140625" style="1" bestFit="1" customWidth="1"/>
    <col min="3112" max="3354" width="9.140625" style="1"/>
    <col min="3355" max="3355" width="4.5703125" style="1" customWidth="1"/>
    <col min="3356" max="3356" width="6.5703125" style="1" customWidth="1"/>
    <col min="3357" max="3357" width="3.7109375" style="1" bestFit="1" customWidth="1"/>
    <col min="3358" max="3358" width="31" style="1" bestFit="1" customWidth="1"/>
    <col min="3359" max="3359" width="14.140625" style="1" bestFit="1" customWidth="1"/>
    <col min="3360" max="3360" width="15.42578125" style="1" bestFit="1" customWidth="1"/>
    <col min="3361" max="3361" width="16.140625" style="1" bestFit="1" customWidth="1"/>
    <col min="3362" max="3362" width="12.85546875" style="1" bestFit="1" customWidth="1"/>
    <col min="3363" max="3363" width="15.42578125" style="1" bestFit="1" customWidth="1"/>
    <col min="3364" max="3364" width="14.5703125" style="1" bestFit="1" customWidth="1"/>
    <col min="3365" max="3365" width="15.85546875" style="1" bestFit="1" customWidth="1"/>
    <col min="3366" max="3367" width="16.140625" style="1" bestFit="1" customWidth="1"/>
    <col min="3368" max="3610" width="9.140625" style="1"/>
    <col min="3611" max="3611" width="4.5703125" style="1" customWidth="1"/>
    <col min="3612" max="3612" width="6.5703125" style="1" customWidth="1"/>
    <col min="3613" max="3613" width="3.7109375" style="1" bestFit="1" customWidth="1"/>
    <col min="3614" max="3614" width="31" style="1" bestFit="1" customWidth="1"/>
    <col min="3615" max="3615" width="14.140625" style="1" bestFit="1" customWidth="1"/>
    <col min="3616" max="3616" width="15.42578125" style="1" bestFit="1" customWidth="1"/>
    <col min="3617" max="3617" width="16.140625" style="1" bestFit="1" customWidth="1"/>
    <col min="3618" max="3618" width="12.85546875" style="1" bestFit="1" customWidth="1"/>
    <col min="3619" max="3619" width="15.42578125" style="1" bestFit="1" customWidth="1"/>
    <col min="3620" max="3620" width="14.5703125" style="1" bestFit="1" customWidth="1"/>
    <col min="3621" max="3621" width="15.85546875" style="1" bestFit="1" customWidth="1"/>
    <col min="3622" max="3623" width="16.140625" style="1" bestFit="1" customWidth="1"/>
    <col min="3624" max="3866" width="9.140625" style="1"/>
    <col min="3867" max="3867" width="4.5703125" style="1" customWidth="1"/>
    <col min="3868" max="3868" width="6.5703125" style="1" customWidth="1"/>
    <col min="3869" max="3869" width="3.7109375" style="1" bestFit="1" customWidth="1"/>
    <col min="3870" max="3870" width="31" style="1" bestFit="1" customWidth="1"/>
    <col min="3871" max="3871" width="14.140625" style="1" bestFit="1" customWidth="1"/>
    <col min="3872" max="3872" width="15.42578125" style="1" bestFit="1" customWidth="1"/>
    <col min="3873" max="3873" width="16.140625" style="1" bestFit="1" customWidth="1"/>
    <col min="3874" max="3874" width="12.85546875" style="1" bestFit="1" customWidth="1"/>
    <col min="3875" max="3875" width="15.42578125" style="1" bestFit="1" customWidth="1"/>
    <col min="3876" max="3876" width="14.5703125" style="1" bestFit="1" customWidth="1"/>
    <col min="3877" max="3877" width="15.85546875" style="1" bestFit="1" customWidth="1"/>
    <col min="3878" max="3879" width="16.140625" style="1" bestFit="1" customWidth="1"/>
    <col min="3880" max="4122" width="9.140625" style="1"/>
    <col min="4123" max="4123" width="4.5703125" style="1" customWidth="1"/>
    <col min="4124" max="4124" width="6.5703125" style="1" customWidth="1"/>
    <col min="4125" max="4125" width="3.7109375" style="1" bestFit="1" customWidth="1"/>
    <col min="4126" max="4126" width="31" style="1" bestFit="1" customWidth="1"/>
    <col min="4127" max="4127" width="14.140625" style="1" bestFit="1" customWidth="1"/>
    <col min="4128" max="4128" width="15.42578125" style="1" bestFit="1" customWidth="1"/>
    <col min="4129" max="4129" width="16.140625" style="1" bestFit="1" customWidth="1"/>
    <col min="4130" max="4130" width="12.85546875" style="1" bestFit="1" customWidth="1"/>
    <col min="4131" max="4131" width="15.42578125" style="1" bestFit="1" customWidth="1"/>
    <col min="4132" max="4132" width="14.5703125" style="1" bestFit="1" customWidth="1"/>
    <col min="4133" max="4133" width="15.85546875" style="1" bestFit="1" customWidth="1"/>
    <col min="4134" max="4135" width="16.140625" style="1" bestFit="1" customWidth="1"/>
    <col min="4136" max="4378" width="9.140625" style="1"/>
    <col min="4379" max="4379" width="4.5703125" style="1" customWidth="1"/>
    <col min="4380" max="4380" width="6.5703125" style="1" customWidth="1"/>
    <col min="4381" max="4381" width="3.7109375" style="1" bestFit="1" customWidth="1"/>
    <col min="4382" max="4382" width="31" style="1" bestFit="1" customWidth="1"/>
    <col min="4383" max="4383" width="14.140625" style="1" bestFit="1" customWidth="1"/>
    <col min="4384" max="4384" width="15.42578125" style="1" bestFit="1" customWidth="1"/>
    <col min="4385" max="4385" width="16.140625" style="1" bestFit="1" customWidth="1"/>
    <col min="4386" max="4386" width="12.85546875" style="1" bestFit="1" customWidth="1"/>
    <col min="4387" max="4387" width="15.42578125" style="1" bestFit="1" customWidth="1"/>
    <col min="4388" max="4388" width="14.5703125" style="1" bestFit="1" customWidth="1"/>
    <col min="4389" max="4389" width="15.85546875" style="1" bestFit="1" customWidth="1"/>
    <col min="4390" max="4391" width="16.140625" style="1" bestFit="1" customWidth="1"/>
    <col min="4392" max="4634" width="9.140625" style="1"/>
    <col min="4635" max="4635" width="4.5703125" style="1" customWidth="1"/>
    <col min="4636" max="4636" width="6.5703125" style="1" customWidth="1"/>
    <col min="4637" max="4637" width="3.7109375" style="1" bestFit="1" customWidth="1"/>
    <col min="4638" max="4638" width="31" style="1" bestFit="1" customWidth="1"/>
    <col min="4639" max="4639" width="14.140625" style="1" bestFit="1" customWidth="1"/>
    <col min="4640" max="4640" width="15.42578125" style="1" bestFit="1" customWidth="1"/>
    <col min="4641" max="4641" width="16.140625" style="1" bestFit="1" customWidth="1"/>
    <col min="4642" max="4642" width="12.85546875" style="1" bestFit="1" customWidth="1"/>
    <col min="4643" max="4643" width="15.42578125" style="1" bestFit="1" customWidth="1"/>
    <col min="4644" max="4644" width="14.5703125" style="1" bestFit="1" customWidth="1"/>
    <col min="4645" max="4645" width="15.85546875" style="1" bestFit="1" customWidth="1"/>
    <col min="4646" max="4647" width="16.140625" style="1" bestFit="1" customWidth="1"/>
    <col min="4648" max="4890" width="9.140625" style="1"/>
    <col min="4891" max="4891" width="4.5703125" style="1" customWidth="1"/>
    <col min="4892" max="4892" width="6.5703125" style="1" customWidth="1"/>
    <col min="4893" max="4893" width="3.7109375" style="1" bestFit="1" customWidth="1"/>
    <col min="4894" max="4894" width="31" style="1" bestFit="1" customWidth="1"/>
    <col min="4895" max="4895" width="14.140625" style="1" bestFit="1" customWidth="1"/>
    <col min="4896" max="4896" width="15.42578125" style="1" bestFit="1" customWidth="1"/>
    <col min="4897" max="4897" width="16.140625" style="1" bestFit="1" customWidth="1"/>
    <col min="4898" max="4898" width="12.85546875" style="1" bestFit="1" customWidth="1"/>
    <col min="4899" max="4899" width="15.42578125" style="1" bestFit="1" customWidth="1"/>
    <col min="4900" max="4900" width="14.5703125" style="1" bestFit="1" customWidth="1"/>
    <col min="4901" max="4901" width="15.85546875" style="1" bestFit="1" customWidth="1"/>
    <col min="4902" max="4903" width="16.140625" style="1" bestFit="1" customWidth="1"/>
    <col min="4904" max="5146" width="9.140625" style="1"/>
    <col min="5147" max="5147" width="4.5703125" style="1" customWidth="1"/>
    <col min="5148" max="5148" width="6.5703125" style="1" customWidth="1"/>
    <col min="5149" max="5149" width="3.7109375" style="1" bestFit="1" customWidth="1"/>
    <col min="5150" max="5150" width="31" style="1" bestFit="1" customWidth="1"/>
    <col min="5151" max="5151" width="14.140625" style="1" bestFit="1" customWidth="1"/>
    <col min="5152" max="5152" width="15.42578125" style="1" bestFit="1" customWidth="1"/>
    <col min="5153" max="5153" width="16.140625" style="1" bestFit="1" customWidth="1"/>
    <col min="5154" max="5154" width="12.85546875" style="1" bestFit="1" customWidth="1"/>
    <col min="5155" max="5155" width="15.42578125" style="1" bestFit="1" customWidth="1"/>
    <col min="5156" max="5156" width="14.5703125" style="1" bestFit="1" customWidth="1"/>
    <col min="5157" max="5157" width="15.85546875" style="1" bestFit="1" customWidth="1"/>
    <col min="5158" max="5159" width="16.140625" style="1" bestFit="1" customWidth="1"/>
    <col min="5160" max="5402" width="9.140625" style="1"/>
    <col min="5403" max="5403" width="4.5703125" style="1" customWidth="1"/>
    <col min="5404" max="5404" width="6.5703125" style="1" customWidth="1"/>
    <col min="5405" max="5405" width="3.7109375" style="1" bestFit="1" customWidth="1"/>
    <col min="5406" max="5406" width="31" style="1" bestFit="1" customWidth="1"/>
    <col min="5407" max="5407" width="14.140625" style="1" bestFit="1" customWidth="1"/>
    <col min="5408" max="5408" width="15.42578125" style="1" bestFit="1" customWidth="1"/>
    <col min="5409" max="5409" width="16.140625" style="1" bestFit="1" customWidth="1"/>
    <col min="5410" max="5410" width="12.85546875" style="1" bestFit="1" customWidth="1"/>
    <col min="5411" max="5411" width="15.42578125" style="1" bestFit="1" customWidth="1"/>
    <col min="5412" max="5412" width="14.5703125" style="1" bestFit="1" customWidth="1"/>
    <col min="5413" max="5413" width="15.85546875" style="1" bestFit="1" customWidth="1"/>
    <col min="5414" max="5415" width="16.140625" style="1" bestFit="1" customWidth="1"/>
    <col min="5416" max="5658" width="9.140625" style="1"/>
    <col min="5659" max="5659" width="4.5703125" style="1" customWidth="1"/>
    <col min="5660" max="5660" width="6.5703125" style="1" customWidth="1"/>
    <col min="5661" max="5661" width="3.7109375" style="1" bestFit="1" customWidth="1"/>
    <col min="5662" max="5662" width="31" style="1" bestFit="1" customWidth="1"/>
    <col min="5663" max="5663" width="14.140625" style="1" bestFit="1" customWidth="1"/>
    <col min="5664" max="5664" width="15.42578125" style="1" bestFit="1" customWidth="1"/>
    <col min="5665" max="5665" width="16.140625" style="1" bestFit="1" customWidth="1"/>
    <col min="5666" max="5666" width="12.85546875" style="1" bestFit="1" customWidth="1"/>
    <col min="5667" max="5667" width="15.42578125" style="1" bestFit="1" customWidth="1"/>
    <col min="5668" max="5668" width="14.5703125" style="1" bestFit="1" customWidth="1"/>
    <col min="5669" max="5669" width="15.85546875" style="1" bestFit="1" customWidth="1"/>
    <col min="5670" max="5671" width="16.140625" style="1" bestFit="1" customWidth="1"/>
    <col min="5672" max="5914" width="9.140625" style="1"/>
    <col min="5915" max="5915" width="4.5703125" style="1" customWidth="1"/>
    <col min="5916" max="5916" width="6.5703125" style="1" customWidth="1"/>
    <col min="5917" max="5917" width="3.7109375" style="1" bestFit="1" customWidth="1"/>
    <col min="5918" max="5918" width="31" style="1" bestFit="1" customWidth="1"/>
    <col min="5919" max="5919" width="14.140625" style="1" bestFit="1" customWidth="1"/>
    <col min="5920" max="5920" width="15.42578125" style="1" bestFit="1" customWidth="1"/>
    <col min="5921" max="5921" width="16.140625" style="1" bestFit="1" customWidth="1"/>
    <col min="5922" max="5922" width="12.85546875" style="1" bestFit="1" customWidth="1"/>
    <col min="5923" max="5923" width="15.42578125" style="1" bestFit="1" customWidth="1"/>
    <col min="5924" max="5924" width="14.5703125" style="1" bestFit="1" customWidth="1"/>
    <col min="5925" max="5925" width="15.85546875" style="1" bestFit="1" customWidth="1"/>
    <col min="5926" max="5927" width="16.140625" style="1" bestFit="1" customWidth="1"/>
    <col min="5928" max="6170" width="9.140625" style="1"/>
    <col min="6171" max="6171" width="4.5703125" style="1" customWidth="1"/>
    <col min="6172" max="6172" width="6.5703125" style="1" customWidth="1"/>
    <col min="6173" max="6173" width="3.7109375" style="1" bestFit="1" customWidth="1"/>
    <col min="6174" max="6174" width="31" style="1" bestFit="1" customWidth="1"/>
    <col min="6175" max="6175" width="14.140625" style="1" bestFit="1" customWidth="1"/>
    <col min="6176" max="6176" width="15.42578125" style="1" bestFit="1" customWidth="1"/>
    <col min="6177" max="6177" width="16.140625" style="1" bestFit="1" customWidth="1"/>
    <col min="6178" max="6178" width="12.85546875" style="1" bestFit="1" customWidth="1"/>
    <col min="6179" max="6179" width="15.42578125" style="1" bestFit="1" customWidth="1"/>
    <col min="6180" max="6180" width="14.5703125" style="1" bestFit="1" customWidth="1"/>
    <col min="6181" max="6181" width="15.85546875" style="1" bestFit="1" customWidth="1"/>
    <col min="6182" max="6183" width="16.140625" style="1" bestFit="1" customWidth="1"/>
    <col min="6184" max="6426" width="9.140625" style="1"/>
    <col min="6427" max="6427" width="4.5703125" style="1" customWidth="1"/>
    <col min="6428" max="6428" width="6.5703125" style="1" customWidth="1"/>
    <col min="6429" max="6429" width="3.7109375" style="1" bestFit="1" customWidth="1"/>
    <col min="6430" max="6430" width="31" style="1" bestFit="1" customWidth="1"/>
    <col min="6431" max="6431" width="14.140625" style="1" bestFit="1" customWidth="1"/>
    <col min="6432" max="6432" width="15.42578125" style="1" bestFit="1" customWidth="1"/>
    <col min="6433" max="6433" width="16.140625" style="1" bestFit="1" customWidth="1"/>
    <col min="6434" max="6434" width="12.85546875" style="1" bestFit="1" customWidth="1"/>
    <col min="6435" max="6435" width="15.42578125" style="1" bestFit="1" customWidth="1"/>
    <col min="6436" max="6436" width="14.5703125" style="1" bestFit="1" customWidth="1"/>
    <col min="6437" max="6437" width="15.85546875" style="1" bestFit="1" customWidth="1"/>
    <col min="6438" max="6439" width="16.140625" style="1" bestFit="1" customWidth="1"/>
    <col min="6440" max="6682" width="9.140625" style="1"/>
    <col min="6683" max="6683" width="4.5703125" style="1" customWidth="1"/>
    <col min="6684" max="6684" width="6.5703125" style="1" customWidth="1"/>
    <col min="6685" max="6685" width="3.7109375" style="1" bestFit="1" customWidth="1"/>
    <col min="6686" max="6686" width="31" style="1" bestFit="1" customWidth="1"/>
    <col min="6687" max="6687" width="14.140625" style="1" bestFit="1" customWidth="1"/>
    <col min="6688" max="6688" width="15.42578125" style="1" bestFit="1" customWidth="1"/>
    <col min="6689" max="6689" width="16.140625" style="1" bestFit="1" customWidth="1"/>
    <col min="6690" max="6690" width="12.85546875" style="1" bestFit="1" customWidth="1"/>
    <col min="6691" max="6691" width="15.42578125" style="1" bestFit="1" customWidth="1"/>
    <col min="6692" max="6692" width="14.5703125" style="1" bestFit="1" customWidth="1"/>
    <col min="6693" max="6693" width="15.85546875" style="1" bestFit="1" customWidth="1"/>
    <col min="6694" max="6695" width="16.140625" style="1" bestFit="1" customWidth="1"/>
    <col min="6696" max="6938" width="9.140625" style="1"/>
    <col min="6939" max="6939" width="4.5703125" style="1" customWidth="1"/>
    <col min="6940" max="6940" width="6.5703125" style="1" customWidth="1"/>
    <col min="6941" max="6941" width="3.7109375" style="1" bestFit="1" customWidth="1"/>
    <col min="6942" max="6942" width="31" style="1" bestFit="1" customWidth="1"/>
    <col min="6943" max="6943" width="14.140625" style="1" bestFit="1" customWidth="1"/>
    <col min="6944" max="6944" width="15.42578125" style="1" bestFit="1" customWidth="1"/>
    <col min="6945" max="6945" width="16.140625" style="1" bestFit="1" customWidth="1"/>
    <col min="6946" max="6946" width="12.85546875" style="1" bestFit="1" customWidth="1"/>
    <col min="6947" max="6947" width="15.42578125" style="1" bestFit="1" customWidth="1"/>
    <col min="6948" max="6948" width="14.5703125" style="1" bestFit="1" customWidth="1"/>
    <col min="6949" max="6949" width="15.85546875" style="1" bestFit="1" customWidth="1"/>
    <col min="6950" max="6951" width="16.140625" style="1" bestFit="1" customWidth="1"/>
    <col min="6952" max="7194" width="9.140625" style="1"/>
    <col min="7195" max="7195" width="4.5703125" style="1" customWidth="1"/>
    <col min="7196" max="7196" width="6.5703125" style="1" customWidth="1"/>
    <col min="7197" max="7197" width="3.7109375" style="1" bestFit="1" customWidth="1"/>
    <col min="7198" max="7198" width="31" style="1" bestFit="1" customWidth="1"/>
    <col min="7199" max="7199" width="14.140625" style="1" bestFit="1" customWidth="1"/>
    <col min="7200" max="7200" width="15.42578125" style="1" bestFit="1" customWidth="1"/>
    <col min="7201" max="7201" width="16.140625" style="1" bestFit="1" customWidth="1"/>
    <col min="7202" max="7202" width="12.85546875" style="1" bestFit="1" customWidth="1"/>
    <col min="7203" max="7203" width="15.42578125" style="1" bestFit="1" customWidth="1"/>
    <col min="7204" max="7204" width="14.5703125" style="1" bestFit="1" customWidth="1"/>
    <col min="7205" max="7205" width="15.85546875" style="1" bestFit="1" customWidth="1"/>
    <col min="7206" max="7207" width="16.140625" style="1" bestFit="1" customWidth="1"/>
    <col min="7208" max="7450" width="9.140625" style="1"/>
    <col min="7451" max="7451" width="4.5703125" style="1" customWidth="1"/>
    <col min="7452" max="7452" width="6.5703125" style="1" customWidth="1"/>
    <col min="7453" max="7453" width="3.7109375" style="1" bestFit="1" customWidth="1"/>
    <col min="7454" max="7454" width="31" style="1" bestFit="1" customWidth="1"/>
    <col min="7455" max="7455" width="14.140625" style="1" bestFit="1" customWidth="1"/>
    <col min="7456" max="7456" width="15.42578125" style="1" bestFit="1" customWidth="1"/>
    <col min="7457" max="7457" width="16.140625" style="1" bestFit="1" customWidth="1"/>
    <col min="7458" max="7458" width="12.85546875" style="1" bestFit="1" customWidth="1"/>
    <col min="7459" max="7459" width="15.42578125" style="1" bestFit="1" customWidth="1"/>
    <col min="7460" max="7460" width="14.5703125" style="1" bestFit="1" customWidth="1"/>
    <col min="7461" max="7461" width="15.85546875" style="1" bestFit="1" customWidth="1"/>
    <col min="7462" max="7463" width="16.140625" style="1" bestFit="1" customWidth="1"/>
    <col min="7464" max="7706" width="9.140625" style="1"/>
    <col min="7707" max="7707" width="4.5703125" style="1" customWidth="1"/>
    <col min="7708" max="7708" width="6.5703125" style="1" customWidth="1"/>
    <col min="7709" max="7709" width="3.7109375" style="1" bestFit="1" customWidth="1"/>
    <col min="7710" max="7710" width="31" style="1" bestFit="1" customWidth="1"/>
    <col min="7711" max="7711" width="14.140625" style="1" bestFit="1" customWidth="1"/>
    <col min="7712" max="7712" width="15.42578125" style="1" bestFit="1" customWidth="1"/>
    <col min="7713" max="7713" width="16.140625" style="1" bestFit="1" customWidth="1"/>
    <col min="7714" max="7714" width="12.85546875" style="1" bestFit="1" customWidth="1"/>
    <col min="7715" max="7715" width="15.42578125" style="1" bestFit="1" customWidth="1"/>
    <col min="7716" max="7716" width="14.5703125" style="1" bestFit="1" customWidth="1"/>
    <col min="7717" max="7717" width="15.85546875" style="1" bestFit="1" customWidth="1"/>
    <col min="7718" max="7719" width="16.140625" style="1" bestFit="1" customWidth="1"/>
    <col min="7720" max="7962" width="9.140625" style="1"/>
    <col min="7963" max="7963" width="4.5703125" style="1" customWidth="1"/>
    <col min="7964" max="7964" width="6.5703125" style="1" customWidth="1"/>
    <col min="7965" max="7965" width="3.7109375" style="1" bestFit="1" customWidth="1"/>
    <col min="7966" max="7966" width="31" style="1" bestFit="1" customWidth="1"/>
    <col min="7967" max="7967" width="14.140625" style="1" bestFit="1" customWidth="1"/>
    <col min="7968" max="7968" width="15.42578125" style="1" bestFit="1" customWidth="1"/>
    <col min="7969" max="7969" width="16.140625" style="1" bestFit="1" customWidth="1"/>
    <col min="7970" max="7970" width="12.85546875" style="1" bestFit="1" customWidth="1"/>
    <col min="7971" max="7971" width="15.42578125" style="1" bestFit="1" customWidth="1"/>
    <col min="7972" max="7972" width="14.5703125" style="1" bestFit="1" customWidth="1"/>
    <col min="7973" max="7973" width="15.85546875" style="1" bestFit="1" customWidth="1"/>
    <col min="7974" max="7975" width="16.140625" style="1" bestFit="1" customWidth="1"/>
    <col min="7976" max="8218" width="9.140625" style="1"/>
    <col min="8219" max="8219" width="4.5703125" style="1" customWidth="1"/>
    <col min="8220" max="8220" width="6.5703125" style="1" customWidth="1"/>
    <col min="8221" max="8221" width="3.7109375" style="1" bestFit="1" customWidth="1"/>
    <col min="8222" max="8222" width="31" style="1" bestFit="1" customWidth="1"/>
    <col min="8223" max="8223" width="14.140625" style="1" bestFit="1" customWidth="1"/>
    <col min="8224" max="8224" width="15.42578125" style="1" bestFit="1" customWidth="1"/>
    <col min="8225" max="8225" width="16.140625" style="1" bestFit="1" customWidth="1"/>
    <col min="8226" max="8226" width="12.85546875" style="1" bestFit="1" customWidth="1"/>
    <col min="8227" max="8227" width="15.42578125" style="1" bestFit="1" customWidth="1"/>
    <col min="8228" max="8228" width="14.5703125" style="1" bestFit="1" customWidth="1"/>
    <col min="8229" max="8229" width="15.85546875" style="1" bestFit="1" customWidth="1"/>
    <col min="8230" max="8231" width="16.140625" style="1" bestFit="1" customWidth="1"/>
    <col min="8232" max="8474" width="9.140625" style="1"/>
    <col min="8475" max="8475" width="4.5703125" style="1" customWidth="1"/>
    <col min="8476" max="8476" width="6.5703125" style="1" customWidth="1"/>
    <col min="8477" max="8477" width="3.7109375" style="1" bestFit="1" customWidth="1"/>
    <col min="8478" max="8478" width="31" style="1" bestFit="1" customWidth="1"/>
    <col min="8479" max="8479" width="14.140625" style="1" bestFit="1" customWidth="1"/>
    <col min="8480" max="8480" width="15.42578125" style="1" bestFit="1" customWidth="1"/>
    <col min="8481" max="8481" width="16.140625" style="1" bestFit="1" customWidth="1"/>
    <col min="8482" max="8482" width="12.85546875" style="1" bestFit="1" customWidth="1"/>
    <col min="8483" max="8483" width="15.42578125" style="1" bestFit="1" customWidth="1"/>
    <col min="8484" max="8484" width="14.5703125" style="1" bestFit="1" customWidth="1"/>
    <col min="8485" max="8485" width="15.85546875" style="1" bestFit="1" customWidth="1"/>
    <col min="8486" max="8487" width="16.140625" style="1" bestFit="1" customWidth="1"/>
    <col min="8488" max="8730" width="9.140625" style="1"/>
    <col min="8731" max="8731" width="4.5703125" style="1" customWidth="1"/>
    <col min="8732" max="8732" width="6.5703125" style="1" customWidth="1"/>
    <col min="8733" max="8733" width="3.7109375" style="1" bestFit="1" customWidth="1"/>
    <col min="8734" max="8734" width="31" style="1" bestFit="1" customWidth="1"/>
    <col min="8735" max="8735" width="14.140625" style="1" bestFit="1" customWidth="1"/>
    <col min="8736" max="8736" width="15.42578125" style="1" bestFit="1" customWidth="1"/>
    <col min="8737" max="8737" width="16.140625" style="1" bestFit="1" customWidth="1"/>
    <col min="8738" max="8738" width="12.85546875" style="1" bestFit="1" customWidth="1"/>
    <col min="8739" max="8739" width="15.42578125" style="1" bestFit="1" customWidth="1"/>
    <col min="8740" max="8740" width="14.5703125" style="1" bestFit="1" customWidth="1"/>
    <col min="8741" max="8741" width="15.85546875" style="1" bestFit="1" customWidth="1"/>
    <col min="8742" max="8743" width="16.140625" style="1" bestFit="1" customWidth="1"/>
    <col min="8744" max="8986" width="9.140625" style="1"/>
    <col min="8987" max="8987" width="4.5703125" style="1" customWidth="1"/>
    <col min="8988" max="8988" width="6.5703125" style="1" customWidth="1"/>
    <col min="8989" max="8989" width="3.7109375" style="1" bestFit="1" customWidth="1"/>
    <col min="8990" max="8990" width="31" style="1" bestFit="1" customWidth="1"/>
    <col min="8991" max="8991" width="14.140625" style="1" bestFit="1" customWidth="1"/>
    <col min="8992" max="8992" width="15.42578125" style="1" bestFit="1" customWidth="1"/>
    <col min="8993" max="8993" width="16.140625" style="1" bestFit="1" customWidth="1"/>
    <col min="8994" max="8994" width="12.85546875" style="1" bestFit="1" customWidth="1"/>
    <col min="8995" max="8995" width="15.42578125" style="1" bestFit="1" customWidth="1"/>
    <col min="8996" max="8996" width="14.5703125" style="1" bestFit="1" customWidth="1"/>
    <col min="8997" max="8997" width="15.85546875" style="1" bestFit="1" customWidth="1"/>
    <col min="8998" max="8999" width="16.140625" style="1" bestFit="1" customWidth="1"/>
    <col min="9000" max="9242" width="9.140625" style="1"/>
    <col min="9243" max="9243" width="4.5703125" style="1" customWidth="1"/>
    <col min="9244" max="9244" width="6.5703125" style="1" customWidth="1"/>
    <col min="9245" max="9245" width="3.7109375" style="1" bestFit="1" customWidth="1"/>
    <col min="9246" max="9246" width="31" style="1" bestFit="1" customWidth="1"/>
    <col min="9247" max="9247" width="14.140625" style="1" bestFit="1" customWidth="1"/>
    <col min="9248" max="9248" width="15.42578125" style="1" bestFit="1" customWidth="1"/>
    <col min="9249" max="9249" width="16.140625" style="1" bestFit="1" customWidth="1"/>
    <col min="9250" max="9250" width="12.85546875" style="1" bestFit="1" customWidth="1"/>
    <col min="9251" max="9251" width="15.42578125" style="1" bestFit="1" customWidth="1"/>
    <col min="9252" max="9252" width="14.5703125" style="1" bestFit="1" customWidth="1"/>
    <col min="9253" max="9253" width="15.85546875" style="1" bestFit="1" customWidth="1"/>
    <col min="9254" max="9255" width="16.140625" style="1" bestFit="1" customWidth="1"/>
    <col min="9256" max="9498" width="9.140625" style="1"/>
    <col min="9499" max="9499" width="4.5703125" style="1" customWidth="1"/>
    <col min="9500" max="9500" width="6.5703125" style="1" customWidth="1"/>
    <col min="9501" max="9501" width="3.7109375" style="1" bestFit="1" customWidth="1"/>
    <col min="9502" max="9502" width="31" style="1" bestFit="1" customWidth="1"/>
    <col min="9503" max="9503" width="14.140625" style="1" bestFit="1" customWidth="1"/>
    <col min="9504" max="9504" width="15.42578125" style="1" bestFit="1" customWidth="1"/>
    <col min="9505" max="9505" width="16.140625" style="1" bestFit="1" customWidth="1"/>
    <col min="9506" max="9506" width="12.85546875" style="1" bestFit="1" customWidth="1"/>
    <col min="9507" max="9507" width="15.42578125" style="1" bestFit="1" customWidth="1"/>
    <col min="9508" max="9508" width="14.5703125" style="1" bestFit="1" customWidth="1"/>
    <col min="9509" max="9509" width="15.85546875" style="1" bestFit="1" customWidth="1"/>
    <col min="9510" max="9511" width="16.140625" style="1" bestFit="1" customWidth="1"/>
    <col min="9512" max="9754" width="9.140625" style="1"/>
    <col min="9755" max="9755" width="4.5703125" style="1" customWidth="1"/>
    <col min="9756" max="9756" width="6.5703125" style="1" customWidth="1"/>
    <col min="9757" max="9757" width="3.7109375" style="1" bestFit="1" customWidth="1"/>
    <col min="9758" max="9758" width="31" style="1" bestFit="1" customWidth="1"/>
    <col min="9759" max="9759" width="14.140625" style="1" bestFit="1" customWidth="1"/>
    <col min="9760" max="9760" width="15.42578125" style="1" bestFit="1" customWidth="1"/>
    <col min="9761" max="9761" width="16.140625" style="1" bestFit="1" customWidth="1"/>
    <col min="9762" max="9762" width="12.85546875" style="1" bestFit="1" customWidth="1"/>
    <col min="9763" max="9763" width="15.42578125" style="1" bestFit="1" customWidth="1"/>
    <col min="9764" max="9764" width="14.5703125" style="1" bestFit="1" customWidth="1"/>
    <col min="9765" max="9765" width="15.85546875" style="1" bestFit="1" customWidth="1"/>
    <col min="9766" max="9767" width="16.140625" style="1" bestFit="1" customWidth="1"/>
    <col min="9768" max="10010" width="9.140625" style="1"/>
    <col min="10011" max="10011" width="4.5703125" style="1" customWidth="1"/>
    <col min="10012" max="10012" width="6.5703125" style="1" customWidth="1"/>
    <col min="10013" max="10013" width="3.7109375" style="1" bestFit="1" customWidth="1"/>
    <col min="10014" max="10014" width="31" style="1" bestFit="1" customWidth="1"/>
    <col min="10015" max="10015" width="14.140625" style="1" bestFit="1" customWidth="1"/>
    <col min="10016" max="10016" width="15.42578125" style="1" bestFit="1" customWidth="1"/>
    <col min="10017" max="10017" width="16.140625" style="1" bestFit="1" customWidth="1"/>
    <col min="10018" max="10018" width="12.85546875" style="1" bestFit="1" customWidth="1"/>
    <col min="10019" max="10019" width="15.42578125" style="1" bestFit="1" customWidth="1"/>
    <col min="10020" max="10020" width="14.5703125" style="1" bestFit="1" customWidth="1"/>
    <col min="10021" max="10021" width="15.85546875" style="1" bestFit="1" customWidth="1"/>
    <col min="10022" max="10023" width="16.140625" style="1" bestFit="1" customWidth="1"/>
    <col min="10024" max="10266" width="9.140625" style="1"/>
    <col min="10267" max="10267" width="4.5703125" style="1" customWidth="1"/>
    <col min="10268" max="10268" width="6.5703125" style="1" customWidth="1"/>
    <col min="10269" max="10269" width="3.7109375" style="1" bestFit="1" customWidth="1"/>
    <col min="10270" max="10270" width="31" style="1" bestFit="1" customWidth="1"/>
    <col min="10271" max="10271" width="14.140625" style="1" bestFit="1" customWidth="1"/>
    <col min="10272" max="10272" width="15.42578125" style="1" bestFit="1" customWidth="1"/>
    <col min="10273" max="10273" width="16.140625" style="1" bestFit="1" customWidth="1"/>
    <col min="10274" max="10274" width="12.85546875" style="1" bestFit="1" customWidth="1"/>
    <col min="10275" max="10275" width="15.42578125" style="1" bestFit="1" customWidth="1"/>
    <col min="10276" max="10276" width="14.5703125" style="1" bestFit="1" customWidth="1"/>
    <col min="10277" max="10277" width="15.85546875" style="1" bestFit="1" customWidth="1"/>
    <col min="10278" max="10279" width="16.140625" style="1" bestFit="1" customWidth="1"/>
    <col min="10280" max="10522" width="9.140625" style="1"/>
    <col min="10523" max="10523" width="4.5703125" style="1" customWidth="1"/>
    <col min="10524" max="10524" width="6.5703125" style="1" customWidth="1"/>
    <col min="10525" max="10525" width="3.7109375" style="1" bestFit="1" customWidth="1"/>
    <col min="10526" max="10526" width="31" style="1" bestFit="1" customWidth="1"/>
    <col min="10527" max="10527" width="14.140625" style="1" bestFit="1" customWidth="1"/>
    <col min="10528" max="10528" width="15.42578125" style="1" bestFit="1" customWidth="1"/>
    <col min="10529" max="10529" width="16.140625" style="1" bestFit="1" customWidth="1"/>
    <col min="10530" max="10530" width="12.85546875" style="1" bestFit="1" customWidth="1"/>
    <col min="10531" max="10531" width="15.42578125" style="1" bestFit="1" customWidth="1"/>
    <col min="10532" max="10532" width="14.5703125" style="1" bestFit="1" customWidth="1"/>
    <col min="10533" max="10533" width="15.85546875" style="1" bestFit="1" customWidth="1"/>
    <col min="10534" max="10535" width="16.140625" style="1" bestFit="1" customWidth="1"/>
    <col min="10536" max="10778" width="9.140625" style="1"/>
    <col min="10779" max="10779" width="4.5703125" style="1" customWidth="1"/>
    <col min="10780" max="10780" width="6.5703125" style="1" customWidth="1"/>
    <col min="10781" max="10781" width="3.7109375" style="1" bestFit="1" customWidth="1"/>
    <col min="10782" max="10782" width="31" style="1" bestFit="1" customWidth="1"/>
    <col min="10783" max="10783" width="14.140625" style="1" bestFit="1" customWidth="1"/>
    <col min="10784" max="10784" width="15.42578125" style="1" bestFit="1" customWidth="1"/>
    <col min="10785" max="10785" width="16.140625" style="1" bestFit="1" customWidth="1"/>
    <col min="10786" max="10786" width="12.85546875" style="1" bestFit="1" customWidth="1"/>
    <col min="10787" max="10787" width="15.42578125" style="1" bestFit="1" customWidth="1"/>
    <col min="10788" max="10788" width="14.5703125" style="1" bestFit="1" customWidth="1"/>
    <col min="10789" max="10789" width="15.85546875" style="1" bestFit="1" customWidth="1"/>
    <col min="10790" max="10791" width="16.140625" style="1" bestFit="1" customWidth="1"/>
    <col min="10792" max="11034" width="9.140625" style="1"/>
    <col min="11035" max="11035" width="4.5703125" style="1" customWidth="1"/>
    <col min="11036" max="11036" width="6.5703125" style="1" customWidth="1"/>
    <col min="11037" max="11037" width="3.7109375" style="1" bestFit="1" customWidth="1"/>
    <col min="11038" max="11038" width="31" style="1" bestFit="1" customWidth="1"/>
    <col min="11039" max="11039" width="14.140625" style="1" bestFit="1" customWidth="1"/>
    <col min="11040" max="11040" width="15.42578125" style="1" bestFit="1" customWidth="1"/>
    <col min="11041" max="11041" width="16.140625" style="1" bestFit="1" customWidth="1"/>
    <col min="11042" max="11042" width="12.85546875" style="1" bestFit="1" customWidth="1"/>
    <col min="11043" max="11043" width="15.42578125" style="1" bestFit="1" customWidth="1"/>
    <col min="11044" max="11044" width="14.5703125" style="1" bestFit="1" customWidth="1"/>
    <col min="11045" max="11045" width="15.85546875" style="1" bestFit="1" customWidth="1"/>
    <col min="11046" max="11047" width="16.140625" style="1" bestFit="1" customWidth="1"/>
    <col min="11048" max="11290" width="9.140625" style="1"/>
    <col min="11291" max="11291" width="4.5703125" style="1" customWidth="1"/>
    <col min="11292" max="11292" width="6.5703125" style="1" customWidth="1"/>
    <col min="11293" max="11293" width="3.7109375" style="1" bestFit="1" customWidth="1"/>
    <col min="11294" max="11294" width="31" style="1" bestFit="1" customWidth="1"/>
    <col min="11295" max="11295" width="14.140625" style="1" bestFit="1" customWidth="1"/>
    <col min="11296" max="11296" width="15.42578125" style="1" bestFit="1" customWidth="1"/>
    <col min="11297" max="11297" width="16.140625" style="1" bestFit="1" customWidth="1"/>
    <col min="11298" max="11298" width="12.85546875" style="1" bestFit="1" customWidth="1"/>
    <col min="11299" max="11299" width="15.42578125" style="1" bestFit="1" customWidth="1"/>
    <col min="11300" max="11300" width="14.5703125" style="1" bestFit="1" customWidth="1"/>
    <col min="11301" max="11301" width="15.85546875" style="1" bestFit="1" customWidth="1"/>
    <col min="11302" max="11303" width="16.140625" style="1" bestFit="1" customWidth="1"/>
    <col min="11304" max="11546" width="9.140625" style="1"/>
    <col min="11547" max="11547" width="4.5703125" style="1" customWidth="1"/>
    <col min="11548" max="11548" width="6.5703125" style="1" customWidth="1"/>
    <col min="11549" max="11549" width="3.7109375" style="1" bestFit="1" customWidth="1"/>
    <col min="11550" max="11550" width="31" style="1" bestFit="1" customWidth="1"/>
    <col min="11551" max="11551" width="14.140625" style="1" bestFit="1" customWidth="1"/>
    <col min="11552" max="11552" width="15.42578125" style="1" bestFit="1" customWidth="1"/>
    <col min="11553" max="11553" width="16.140625" style="1" bestFit="1" customWidth="1"/>
    <col min="11554" max="11554" width="12.85546875" style="1" bestFit="1" customWidth="1"/>
    <col min="11555" max="11555" width="15.42578125" style="1" bestFit="1" customWidth="1"/>
    <col min="11556" max="11556" width="14.5703125" style="1" bestFit="1" customWidth="1"/>
    <col min="11557" max="11557" width="15.85546875" style="1" bestFit="1" customWidth="1"/>
    <col min="11558" max="11559" width="16.140625" style="1" bestFit="1" customWidth="1"/>
    <col min="11560" max="11802" width="9.140625" style="1"/>
    <col min="11803" max="11803" width="4.5703125" style="1" customWidth="1"/>
    <col min="11804" max="11804" width="6.5703125" style="1" customWidth="1"/>
    <col min="11805" max="11805" width="3.7109375" style="1" bestFit="1" customWidth="1"/>
    <col min="11806" max="11806" width="31" style="1" bestFit="1" customWidth="1"/>
    <col min="11807" max="11807" width="14.140625" style="1" bestFit="1" customWidth="1"/>
    <col min="11808" max="11808" width="15.42578125" style="1" bestFit="1" customWidth="1"/>
    <col min="11809" max="11809" width="16.140625" style="1" bestFit="1" customWidth="1"/>
    <col min="11810" max="11810" width="12.85546875" style="1" bestFit="1" customWidth="1"/>
    <col min="11811" max="11811" width="15.42578125" style="1" bestFit="1" customWidth="1"/>
    <col min="11812" max="11812" width="14.5703125" style="1" bestFit="1" customWidth="1"/>
    <col min="11813" max="11813" width="15.85546875" style="1" bestFit="1" customWidth="1"/>
    <col min="11814" max="11815" width="16.140625" style="1" bestFit="1" customWidth="1"/>
    <col min="11816" max="12058" width="9.140625" style="1"/>
    <col min="12059" max="12059" width="4.5703125" style="1" customWidth="1"/>
    <col min="12060" max="12060" width="6.5703125" style="1" customWidth="1"/>
    <col min="12061" max="12061" width="3.7109375" style="1" bestFit="1" customWidth="1"/>
    <col min="12062" max="12062" width="31" style="1" bestFit="1" customWidth="1"/>
    <col min="12063" max="12063" width="14.140625" style="1" bestFit="1" customWidth="1"/>
    <col min="12064" max="12064" width="15.42578125" style="1" bestFit="1" customWidth="1"/>
    <col min="12065" max="12065" width="16.140625" style="1" bestFit="1" customWidth="1"/>
    <col min="12066" max="12066" width="12.85546875" style="1" bestFit="1" customWidth="1"/>
    <col min="12067" max="12067" width="15.42578125" style="1" bestFit="1" customWidth="1"/>
    <col min="12068" max="12068" width="14.5703125" style="1" bestFit="1" customWidth="1"/>
    <col min="12069" max="12069" width="15.85546875" style="1" bestFit="1" customWidth="1"/>
    <col min="12070" max="12071" width="16.140625" style="1" bestFit="1" customWidth="1"/>
    <col min="12072" max="12314" width="9.140625" style="1"/>
    <col min="12315" max="12315" width="4.5703125" style="1" customWidth="1"/>
    <col min="12316" max="12316" width="6.5703125" style="1" customWidth="1"/>
    <col min="12317" max="12317" width="3.7109375" style="1" bestFit="1" customWidth="1"/>
    <col min="12318" max="12318" width="31" style="1" bestFit="1" customWidth="1"/>
    <col min="12319" max="12319" width="14.140625" style="1" bestFit="1" customWidth="1"/>
    <col min="12320" max="12320" width="15.42578125" style="1" bestFit="1" customWidth="1"/>
    <col min="12321" max="12321" width="16.140625" style="1" bestFit="1" customWidth="1"/>
    <col min="12322" max="12322" width="12.85546875" style="1" bestFit="1" customWidth="1"/>
    <col min="12323" max="12323" width="15.42578125" style="1" bestFit="1" customWidth="1"/>
    <col min="12324" max="12324" width="14.5703125" style="1" bestFit="1" customWidth="1"/>
    <col min="12325" max="12325" width="15.85546875" style="1" bestFit="1" customWidth="1"/>
    <col min="12326" max="12327" width="16.140625" style="1" bestFit="1" customWidth="1"/>
    <col min="12328" max="12570" width="9.140625" style="1"/>
    <col min="12571" max="12571" width="4.5703125" style="1" customWidth="1"/>
    <col min="12572" max="12572" width="6.5703125" style="1" customWidth="1"/>
    <col min="12573" max="12573" width="3.7109375" style="1" bestFit="1" customWidth="1"/>
    <col min="12574" max="12574" width="31" style="1" bestFit="1" customWidth="1"/>
    <col min="12575" max="12575" width="14.140625" style="1" bestFit="1" customWidth="1"/>
    <col min="12576" max="12576" width="15.42578125" style="1" bestFit="1" customWidth="1"/>
    <col min="12577" max="12577" width="16.140625" style="1" bestFit="1" customWidth="1"/>
    <col min="12578" max="12578" width="12.85546875" style="1" bestFit="1" customWidth="1"/>
    <col min="12579" max="12579" width="15.42578125" style="1" bestFit="1" customWidth="1"/>
    <col min="12580" max="12580" width="14.5703125" style="1" bestFit="1" customWidth="1"/>
    <col min="12581" max="12581" width="15.85546875" style="1" bestFit="1" customWidth="1"/>
    <col min="12582" max="12583" width="16.140625" style="1" bestFit="1" customWidth="1"/>
    <col min="12584" max="12826" width="9.140625" style="1"/>
    <col min="12827" max="12827" width="4.5703125" style="1" customWidth="1"/>
    <col min="12828" max="12828" width="6.5703125" style="1" customWidth="1"/>
    <col min="12829" max="12829" width="3.7109375" style="1" bestFit="1" customWidth="1"/>
    <col min="12830" max="12830" width="31" style="1" bestFit="1" customWidth="1"/>
    <col min="12831" max="12831" width="14.140625" style="1" bestFit="1" customWidth="1"/>
    <col min="12832" max="12832" width="15.42578125" style="1" bestFit="1" customWidth="1"/>
    <col min="12833" max="12833" width="16.140625" style="1" bestFit="1" customWidth="1"/>
    <col min="12834" max="12834" width="12.85546875" style="1" bestFit="1" customWidth="1"/>
    <col min="12835" max="12835" width="15.42578125" style="1" bestFit="1" customWidth="1"/>
    <col min="12836" max="12836" width="14.5703125" style="1" bestFit="1" customWidth="1"/>
    <col min="12837" max="12837" width="15.85546875" style="1" bestFit="1" customWidth="1"/>
    <col min="12838" max="12839" width="16.140625" style="1" bestFit="1" customWidth="1"/>
    <col min="12840" max="13082" width="9.140625" style="1"/>
    <col min="13083" max="13083" width="4.5703125" style="1" customWidth="1"/>
    <col min="13084" max="13084" width="6.5703125" style="1" customWidth="1"/>
    <col min="13085" max="13085" width="3.7109375" style="1" bestFit="1" customWidth="1"/>
    <col min="13086" max="13086" width="31" style="1" bestFit="1" customWidth="1"/>
    <col min="13087" max="13087" width="14.140625" style="1" bestFit="1" customWidth="1"/>
    <col min="13088" max="13088" width="15.42578125" style="1" bestFit="1" customWidth="1"/>
    <col min="13089" max="13089" width="16.140625" style="1" bestFit="1" customWidth="1"/>
    <col min="13090" max="13090" width="12.85546875" style="1" bestFit="1" customWidth="1"/>
    <col min="13091" max="13091" width="15.42578125" style="1" bestFit="1" customWidth="1"/>
    <col min="13092" max="13092" width="14.5703125" style="1" bestFit="1" customWidth="1"/>
    <col min="13093" max="13093" width="15.85546875" style="1" bestFit="1" customWidth="1"/>
    <col min="13094" max="13095" width="16.140625" style="1" bestFit="1" customWidth="1"/>
    <col min="13096" max="13338" width="9.140625" style="1"/>
    <col min="13339" max="13339" width="4.5703125" style="1" customWidth="1"/>
    <col min="13340" max="13340" width="6.5703125" style="1" customWidth="1"/>
    <col min="13341" max="13341" width="3.7109375" style="1" bestFit="1" customWidth="1"/>
    <col min="13342" max="13342" width="31" style="1" bestFit="1" customWidth="1"/>
    <col min="13343" max="13343" width="14.140625" style="1" bestFit="1" customWidth="1"/>
    <col min="13344" max="13344" width="15.42578125" style="1" bestFit="1" customWidth="1"/>
    <col min="13345" max="13345" width="16.140625" style="1" bestFit="1" customWidth="1"/>
    <col min="13346" max="13346" width="12.85546875" style="1" bestFit="1" customWidth="1"/>
    <col min="13347" max="13347" width="15.42578125" style="1" bestFit="1" customWidth="1"/>
    <col min="13348" max="13348" width="14.5703125" style="1" bestFit="1" customWidth="1"/>
    <col min="13349" max="13349" width="15.85546875" style="1" bestFit="1" customWidth="1"/>
    <col min="13350" max="13351" width="16.140625" style="1" bestFit="1" customWidth="1"/>
    <col min="13352" max="13594" width="9.140625" style="1"/>
    <col min="13595" max="13595" width="4.5703125" style="1" customWidth="1"/>
    <col min="13596" max="13596" width="6.5703125" style="1" customWidth="1"/>
    <col min="13597" max="13597" width="3.7109375" style="1" bestFit="1" customWidth="1"/>
    <col min="13598" max="13598" width="31" style="1" bestFit="1" customWidth="1"/>
    <col min="13599" max="13599" width="14.140625" style="1" bestFit="1" customWidth="1"/>
    <col min="13600" max="13600" width="15.42578125" style="1" bestFit="1" customWidth="1"/>
    <col min="13601" max="13601" width="16.140625" style="1" bestFit="1" customWidth="1"/>
    <col min="13602" max="13602" width="12.85546875" style="1" bestFit="1" customWidth="1"/>
    <col min="13603" max="13603" width="15.42578125" style="1" bestFit="1" customWidth="1"/>
    <col min="13604" max="13604" width="14.5703125" style="1" bestFit="1" customWidth="1"/>
    <col min="13605" max="13605" width="15.85546875" style="1" bestFit="1" customWidth="1"/>
    <col min="13606" max="13607" width="16.140625" style="1" bestFit="1" customWidth="1"/>
    <col min="13608" max="13850" width="9.140625" style="1"/>
    <col min="13851" max="13851" width="4.5703125" style="1" customWidth="1"/>
    <col min="13852" max="13852" width="6.5703125" style="1" customWidth="1"/>
    <col min="13853" max="13853" width="3.7109375" style="1" bestFit="1" customWidth="1"/>
    <col min="13854" max="13854" width="31" style="1" bestFit="1" customWidth="1"/>
    <col min="13855" max="13855" width="14.140625" style="1" bestFit="1" customWidth="1"/>
    <col min="13856" max="13856" width="15.42578125" style="1" bestFit="1" customWidth="1"/>
    <col min="13857" max="13857" width="16.140625" style="1" bestFit="1" customWidth="1"/>
    <col min="13858" max="13858" width="12.85546875" style="1" bestFit="1" customWidth="1"/>
    <col min="13859" max="13859" width="15.42578125" style="1" bestFit="1" customWidth="1"/>
    <col min="13860" max="13860" width="14.5703125" style="1" bestFit="1" customWidth="1"/>
    <col min="13861" max="13861" width="15.85546875" style="1" bestFit="1" customWidth="1"/>
    <col min="13862" max="13863" width="16.140625" style="1" bestFit="1" customWidth="1"/>
    <col min="13864" max="14106" width="9.140625" style="1"/>
    <col min="14107" max="14107" width="4.5703125" style="1" customWidth="1"/>
    <col min="14108" max="14108" width="6.5703125" style="1" customWidth="1"/>
    <col min="14109" max="14109" width="3.7109375" style="1" bestFit="1" customWidth="1"/>
    <col min="14110" max="14110" width="31" style="1" bestFit="1" customWidth="1"/>
    <col min="14111" max="14111" width="14.140625" style="1" bestFit="1" customWidth="1"/>
    <col min="14112" max="14112" width="15.42578125" style="1" bestFit="1" customWidth="1"/>
    <col min="14113" max="14113" width="16.140625" style="1" bestFit="1" customWidth="1"/>
    <col min="14114" max="14114" width="12.85546875" style="1" bestFit="1" customWidth="1"/>
    <col min="14115" max="14115" width="15.42578125" style="1" bestFit="1" customWidth="1"/>
    <col min="14116" max="14116" width="14.5703125" style="1" bestFit="1" customWidth="1"/>
    <col min="14117" max="14117" width="15.85546875" style="1" bestFit="1" customWidth="1"/>
    <col min="14118" max="14119" width="16.140625" style="1" bestFit="1" customWidth="1"/>
    <col min="14120" max="14362" width="9.140625" style="1"/>
    <col min="14363" max="14363" width="4.5703125" style="1" customWidth="1"/>
    <col min="14364" max="14364" width="6.5703125" style="1" customWidth="1"/>
    <col min="14365" max="14365" width="3.7109375" style="1" bestFit="1" customWidth="1"/>
    <col min="14366" max="14366" width="31" style="1" bestFit="1" customWidth="1"/>
    <col min="14367" max="14367" width="14.140625" style="1" bestFit="1" customWidth="1"/>
    <col min="14368" max="14368" width="15.42578125" style="1" bestFit="1" customWidth="1"/>
    <col min="14369" max="14369" width="16.140625" style="1" bestFit="1" customWidth="1"/>
    <col min="14370" max="14370" width="12.85546875" style="1" bestFit="1" customWidth="1"/>
    <col min="14371" max="14371" width="15.42578125" style="1" bestFit="1" customWidth="1"/>
    <col min="14372" max="14372" width="14.5703125" style="1" bestFit="1" customWidth="1"/>
    <col min="14373" max="14373" width="15.85546875" style="1" bestFit="1" customWidth="1"/>
    <col min="14374" max="14375" width="16.140625" style="1" bestFit="1" customWidth="1"/>
    <col min="14376" max="14618" width="9.140625" style="1"/>
    <col min="14619" max="14619" width="4.5703125" style="1" customWidth="1"/>
    <col min="14620" max="14620" width="6.5703125" style="1" customWidth="1"/>
    <col min="14621" max="14621" width="3.7109375" style="1" bestFit="1" customWidth="1"/>
    <col min="14622" max="14622" width="31" style="1" bestFit="1" customWidth="1"/>
    <col min="14623" max="14623" width="14.140625" style="1" bestFit="1" customWidth="1"/>
    <col min="14624" max="14624" width="15.42578125" style="1" bestFit="1" customWidth="1"/>
    <col min="14625" max="14625" width="16.140625" style="1" bestFit="1" customWidth="1"/>
    <col min="14626" max="14626" width="12.85546875" style="1" bestFit="1" customWidth="1"/>
    <col min="14627" max="14627" width="15.42578125" style="1" bestFit="1" customWidth="1"/>
    <col min="14628" max="14628" width="14.5703125" style="1" bestFit="1" customWidth="1"/>
    <col min="14629" max="14629" width="15.85546875" style="1" bestFit="1" customWidth="1"/>
    <col min="14630" max="14631" width="16.140625" style="1" bestFit="1" customWidth="1"/>
    <col min="14632" max="14874" width="9.140625" style="1"/>
    <col min="14875" max="14875" width="4.5703125" style="1" customWidth="1"/>
    <col min="14876" max="14876" width="6.5703125" style="1" customWidth="1"/>
    <col min="14877" max="14877" width="3.7109375" style="1" bestFit="1" customWidth="1"/>
    <col min="14878" max="14878" width="31" style="1" bestFit="1" customWidth="1"/>
    <col min="14879" max="14879" width="14.140625" style="1" bestFit="1" customWidth="1"/>
    <col min="14880" max="14880" width="15.42578125" style="1" bestFit="1" customWidth="1"/>
    <col min="14881" max="14881" width="16.140625" style="1" bestFit="1" customWidth="1"/>
    <col min="14882" max="14882" width="12.85546875" style="1" bestFit="1" customWidth="1"/>
    <col min="14883" max="14883" width="15.42578125" style="1" bestFit="1" customWidth="1"/>
    <col min="14884" max="14884" width="14.5703125" style="1" bestFit="1" customWidth="1"/>
    <col min="14885" max="14885" width="15.85546875" style="1" bestFit="1" customWidth="1"/>
    <col min="14886" max="14887" width="16.140625" style="1" bestFit="1" customWidth="1"/>
    <col min="14888" max="15130" width="9.140625" style="1"/>
    <col min="15131" max="15131" width="4.5703125" style="1" customWidth="1"/>
    <col min="15132" max="15132" width="6.5703125" style="1" customWidth="1"/>
    <col min="15133" max="15133" width="3.7109375" style="1" bestFit="1" customWidth="1"/>
    <col min="15134" max="15134" width="31" style="1" bestFit="1" customWidth="1"/>
    <col min="15135" max="15135" width="14.140625" style="1" bestFit="1" customWidth="1"/>
    <col min="15136" max="15136" width="15.42578125" style="1" bestFit="1" customWidth="1"/>
    <col min="15137" max="15137" width="16.140625" style="1" bestFit="1" customWidth="1"/>
    <col min="15138" max="15138" width="12.85546875" style="1" bestFit="1" customWidth="1"/>
    <col min="15139" max="15139" width="15.42578125" style="1" bestFit="1" customWidth="1"/>
    <col min="15140" max="15140" width="14.5703125" style="1" bestFit="1" customWidth="1"/>
    <col min="15141" max="15141" width="15.85546875" style="1" bestFit="1" customWidth="1"/>
    <col min="15142" max="15143" width="16.140625" style="1" bestFit="1" customWidth="1"/>
    <col min="15144" max="15386" width="9.140625" style="1"/>
    <col min="15387" max="15387" width="4.5703125" style="1" customWidth="1"/>
    <col min="15388" max="15388" width="6.5703125" style="1" customWidth="1"/>
    <col min="15389" max="15389" width="3.7109375" style="1" bestFit="1" customWidth="1"/>
    <col min="15390" max="15390" width="31" style="1" bestFit="1" customWidth="1"/>
    <col min="15391" max="15391" width="14.140625" style="1" bestFit="1" customWidth="1"/>
    <col min="15392" max="15392" width="15.42578125" style="1" bestFit="1" customWidth="1"/>
    <col min="15393" max="15393" width="16.140625" style="1" bestFit="1" customWidth="1"/>
    <col min="15394" max="15394" width="12.85546875" style="1" bestFit="1" customWidth="1"/>
    <col min="15395" max="15395" width="15.42578125" style="1" bestFit="1" customWidth="1"/>
    <col min="15396" max="15396" width="14.5703125" style="1" bestFit="1" customWidth="1"/>
    <col min="15397" max="15397" width="15.85546875" style="1" bestFit="1" customWidth="1"/>
    <col min="15398" max="15399" width="16.140625" style="1" bestFit="1" customWidth="1"/>
    <col min="15400" max="15642" width="9.140625" style="1"/>
    <col min="15643" max="15643" width="4.5703125" style="1" customWidth="1"/>
    <col min="15644" max="15644" width="6.5703125" style="1" customWidth="1"/>
    <col min="15645" max="15645" width="3.7109375" style="1" bestFit="1" customWidth="1"/>
    <col min="15646" max="15646" width="31" style="1" bestFit="1" customWidth="1"/>
    <col min="15647" max="15647" width="14.140625" style="1" bestFit="1" customWidth="1"/>
    <col min="15648" max="15648" width="15.42578125" style="1" bestFit="1" customWidth="1"/>
    <col min="15649" max="15649" width="16.140625" style="1" bestFit="1" customWidth="1"/>
    <col min="15650" max="15650" width="12.85546875" style="1" bestFit="1" customWidth="1"/>
    <col min="15651" max="15651" width="15.42578125" style="1" bestFit="1" customWidth="1"/>
    <col min="15652" max="15652" width="14.5703125" style="1" bestFit="1" customWidth="1"/>
    <col min="15653" max="15653" width="15.85546875" style="1" bestFit="1" customWidth="1"/>
    <col min="15654" max="15655" width="16.140625" style="1" bestFit="1" customWidth="1"/>
    <col min="15656" max="15898" width="9.140625" style="1"/>
    <col min="15899" max="15899" width="4.5703125" style="1" customWidth="1"/>
    <col min="15900" max="15900" width="6.5703125" style="1" customWidth="1"/>
    <col min="15901" max="15901" width="3.7109375" style="1" bestFit="1" customWidth="1"/>
    <col min="15902" max="15902" width="31" style="1" bestFit="1" customWidth="1"/>
    <col min="15903" max="15903" width="14.140625" style="1" bestFit="1" customWidth="1"/>
    <col min="15904" max="15904" width="15.42578125" style="1" bestFit="1" customWidth="1"/>
    <col min="15905" max="15905" width="16.140625" style="1" bestFit="1" customWidth="1"/>
    <col min="15906" max="15906" width="12.85546875" style="1" bestFit="1" customWidth="1"/>
    <col min="15907" max="15907" width="15.42578125" style="1" bestFit="1" customWidth="1"/>
    <col min="15908" max="15908" width="14.5703125" style="1" bestFit="1" customWidth="1"/>
    <col min="15909" max="15909" width="15.85546875" style="1" bestFit="1" customWidth="1"/>
    <col min="15910" max="15911" width="16.140625" style="1" bestFit="1" customWidth="1"/>
    <col min="15912" max="16154" width="9.140625" style="1"/>
    <col min="16155" max="16155" width="4.5703125" style="1" customWidth="1"/>
    <col min="16156" max="16156" width="6.5703125" style="1" customWidth="1"/>
    <col min="16157" max="16157" width="3.7109375" style="1" bestFit="1" customWidth="1"/>
    <col min="16158" max="16158" width="31" style="1" bestFit="1" customWidth="1"/>
    <col min="16159" max="16159" width="14.140625" style="1" bestFit="1" customWidth="1"/>
    <col min="16160" max="16160" width="15.42578125" style="1" bestFit="1" customWidth="1"/>
    <col min="16161" max="16161" width="16.140625" style="1" bestFit="1" customWidth="1"/>
    <col min="16162" max="16162" width="12.85546875" style="1" bestFit="1" customWidth="1"/>
    <col min="16163" max="16163" width="15.42578125" style="1" bestFit="1" customWidth="1"/>
    <col min="16164" max="16164" width="14.5703125" style="1" bestFit="1" customWidth="1"/>
    <col min="16165" max="16165" width="15.85546875" style="1" bestFit="1" customWidth="1"/>
    <col min="16166" max="16167" width="16.140625" style="1" bestFit="1" customWidth="1"/>
    <col min="16168" max="16384" width="9.140625" style="1"/>
  </cols>
  <sheetData>
    <row r="1" spans="2:42" ht="60.75" customHeight="1" x14ac:dyDescent="0.25">
      <c r="B1" s="45" t="s">
        <v>0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</row>
    <row r="2" spans="2:42" s="16" customFormat="1" ht="18.75" customHeight="1" x14ac:dyDescent="0.25">
      <c r="B2" s="46" t="s">
        <v>1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</row>
    <row r="3" spans="2:42" s="16" customFormat="1" ht="27.75" customHeight="1" thickBot="1" x14ac:dyDescent="0.3">
      <c r="B3" s="41" t="s">
        <v>46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2" t="s">
        <v>58</v>
      </c>
      <c r="AL3" s="42"/>
      <c r="AM3" s="42"/>
      <c r="AN3" s="17"/>
      <c r="AO3" s="17"/>
      <c r="AP3" s="17"/>
    </row>
    <row r="4" spans="2:42" ht="18" customHeight="1" x14ac:dyDescent="0.25">
      <c r="B4" s="47" t="s">
        <v>2</v>
      </c>
      <c r="C4" s="50" t="s">
        <v>3</v>
      </c>
      <c r="D4" s="56" t="s">
        <v>25</v>
      </c>
      <c r="E4" s="57"/>
      <c r="F4" s="57"/>
      <c r="G4" s="57"/>
      <c r="H4" s="57"/>
      <c r="I4" s="57"/>
      <c r="J4" s="57"/>
      <c r="K4" s="57"/>
      <c r="L4" s="58"/>
      <c r="M4" s="59" t="s">
        <v>29</v>
      </c>
      <c r="N4" s="59"/>
      <c r="O4" s="59"/>
      <c r="P4" s="59"/>
      <c r="Q4" s="59"/>
      <c r="R4" s="59"/>
      <c r="S4" s="56" t="s">
        <v>31</v>
      </c>
      <c r="T4" s="57"/>
      <c r="U4" s="57"/>
      <c r="V4" s="57"/>
      <c r="W4" s="57"/>
      <c r="X4" s="57"/>
      <c r="Y4" s="57"/>
      <c r="Z4" s="57"/>
      <c r="AA4" s="58"/>
      <c r="AB4" s="56" t="s">
        <v>30</v>
      </c>
      <c r="AC4" s="57"/>
      <c r="AD4" s="57"/>
      <c r="AE4" s="57"/>
      <c r="AF4" s="57"/>
      <c r="AG4" s="58"/>
      <c r="AH4" s="61" t="s">
        <v>32</v>
      </c>
      <c r="AI4" s="61"/>
      <c r="AJ4" s="61"/>
      <c r="AK4" s="61"/>
      <c r="AL4" s="61"/>
      <c r="AM4" s="62"/>
    </row>
    <row r="5" spans="2:42" ht="18" customHeight="1" x14ac:dyDescent="0.25">
      <c r="B5" s="48"/>
      <c r="C5" s="51"/>
      <c r="D5" s="53" t="s">
        <v>26</v>
      </c>
      <c r="E5" s="54"/>
      <c r="F5" s="55"/>
      <c r="G5" s="53" t="s">
        <v>27</v>
      </c>
      <c r="H5" s="54"/>
      <c r="I5" s="55"/>
      <c r="J5" s="53" t="s">
        <v>28</v>
      </c>
      <c r="K5" s="54"/>
      <c r="L5" s="55"/>
      <c r="M5" s="53" t="s">
        <v>27</v>
      </c>
      <c r="N5" s="54"/>
      <c r="O5" s="55"/>
      <c r="P5" s="53" t="s">
        <v>28</v>
      </c>
      <c r="Q5" s="54"/>
      <c r="R5" s="55"/>
      <c r="S5" s="53" t="s">
        <v>26</v>
      </c>
      <c r="T5" s="54"/>
      <c r="U5" s="55"/>
      <c r="V5" s="53" t="s">
        <v>27</v>
      </c>
      <c r="W5" s="54"/>
      <c r="X5" s="55"/>
      <c r="Y5" s="53" t="s">
        <v>28</v>
      </c>
      <c r="Z5" s="54"/>
      <c r="AA5" s="55"/>
      <c r="AB5" s="53" t="s">
        <v>27</v>
      </c>
      <c r="AC5" s="54"/>
      <c r="AD5" s="54"/>
      <c r="AE5" s="53" t="s">
        <v>28</v>
      </c>
      <c r="AF5" s="54"/>
      <c r="AG5" s="55"/>
      <c r="AH5" s="53" t="s">
        <v>27</v>
      </c>
      <c r="AI5" s="54"/>
      <c r="AJ5" s="54"/>
      <c r="AK5" s="53" t="s">
        <v>28</v>
      </c>
      <c r="AL5" s="54"/>
      <c r="AM5" s="60"/>
    </row>
    <row r="6" spans="2:42" x14ac:dyDescent="0.25">
      <c r="B6" s="49"/>
      <c r="C6" s="52"/>
      <c r="D6" s="18" t="s">
        <v>4</v>
      </c>
      <c r="E6" s="18" t="s">
        <v>5</v>
      </c>
      <c r="F6" s="18" t="s">
        <v>6</v>
      </c>
      <c r="G6" s="18" t="s">
        <v>4</v>
      </c>
      <c r="H6" s="18" t="s">
        <v>5</v>
      </c>
      <c r="I6" s="18" t="s">
        <v>6</v>
      </c>
      <c r="J6" s="18" t="s">
        <v>4</v>
      </c>
      <c r="K6" s="18" t="s">
        <v>5</v>
      </c>
      <c r="L6" s="18" t="s">
        <v>6</v>
      </c>
      <c r="M6" s="18" t="s">
        <v>4</v>
      </c>
      <c r="N6" s="18" t="s">
        <v>5</v>
      </c>
      <c r="O6" s="18" t="s">
        <v>6</v>
      </c>
      <c r="P6" s="18" t="s">
        <v>4</v>
      </c>
      <c r="Q6" s="18" t="s">
        <v>5</v>
      </c>
      <c r="R6" s="18" t="s">
        <v>6</v>
      </c>
      <c r="S6" s="18" t="s">
        <v>4</v>
      </c>
      <c r="T6" s="18" t="s">
        <v>5</v>
      </c>
      <c r="U6" s="18" t="s">
        <v>6</v>
      </c>
      <c r="V6" s="18" t="s">
        <v>4</v>
      </c>
      <c r="W6" s="18" t="s">
        <v>5</v>
      </c>
      <c r="X6" s="18" t="s">
        <v>6</v>
      </c>
      <c r="Y6" s="18" t="s">
        <v>4</v>
      </c>
      <c r="Z6" s="18" t="s">
        <v>5</v>
      </c>
      <c r="AA6" s="18" t="s">
        <v>6</v>
      </c>
      <c r="AB6" s="18" t="s">
        <v>4</v>
      </c>
      <c r="AC6" s="18" t="s">
        <v>5</v>
      </c>
      <c r="AD6" s="18" t="s">
        <v>6</v>
      </c>
      <c r="AE6" s="18" t="s">
        <v>4</v>
      </c>
      <c r="AF6" s="18" t="s">
        <v>5</v>
      </c>
      <c r="AG6" s="18" t="s">
        <v>6</v>
      </c>
      <c r="AH6" s="18" t="s">
        <v>4</v>
      </c>
      <c r="AI6" s="18" t="s">
        <v>5</v>
      </c>
      <c r="AJ6" s="18" t="s">
        <v>6</v>
      </c>
      <c r="AK6" s="19" t="s">
        <v>4</v>
      </c>
      <c r="AL6" s="20" t="s">
        <v>5</v>
      </c>
      <c r="AM6" s="21" t="s">
        <v>6</v>
      </c>
    </row>
    <row r="7" spans="2:42" x14ac:dyDescent="0.25">
      <c r="B7" s="7">
        <v>1</v>
      </c>
      <c r="C7" s="3" t="s">
        <v>7</v>
      </c>
      <c r="D7" s="10">
        <v>682592900000</v>
      </c>
      <c r="E7" s="10">
        <v>1357100800000</v>
      </c>
      <c r="F7" s="9">
        <v>2039693700000</v>
      </c>
      <c r="G7" s="10">
        <v>33832486588037</v>
      </c>
      <c r="H7" s="10">
        <v>113061192078037</v>
      </c>
      <c r="I7" s="9">
        <v>146893678666074</v>
      </c>
      <c r="J7" s="10">
        <v>169194071271</v>
      </c>
      <c r="K7" s="10">
        <v>249527158880</v>
      </c>
      <c r="L7" s="9">
        <v>418721230151</v>
      </c>
      <c r="M7" s="10">
        <v>2243446223752</v>
      </c>
      <c r="N7" s="10">
        <v>21186370780169</v>
      </c>
      <c r="O7" s="9">
        <v>23429817003921</v>
      </c>
      <c r="P7" s="10">
        <v>5333297400</v>
      </c>
      <c r="Q7" s="10">
        <v>30051357000</v>
      </c>
      <c r="R7" s="9">
        <v>35384654400</v>
      </c>
      <c r="S7" s="10">
        <v>6687075700</v>
      </c>
      <c r="T7" s="10">
        <v>80810952000</v>
      </c>
      <c r="U7" s="9">
        <v>87498027700</v>
      </c>
      <c r="V7" s="10">
        <v>0</v>
      </c>
      <c r="W7" s="10">
        <v>0</v>
      </c>
      <c r="X7" s="9">
        <v>0</v>
      </c>
      <c r="Y7" s="10">
        <v>22916049000</v>
      </c>
      <c r="Z7" s="10">
        <v>16191321000</v>
      </c>
      <c r="AA7" s="9">
        <v>39107370000</v>
      </c>
      <c r="AB7" s="10">
        <v>26913023176519</v>
      </c>
      <c r="AC7" s="10">
        <v>21494348622034</v>
      </c>
      <c r="AD7" s="9">
        <v>48407371798553</v>
      </c>
      <c r="AE7" s="10">
        <v>100124429544</v>
      </c>
      <c r="AF7" s="10">
        <v>110546585723</v>
      </c>
      <c r="AG7" s="9">
        <v>210671015267</v>
      </c>
      <c r="AH7" s="10">
        <v>1696077646378</v>
      </c>
      <c r="AI7" s="10">
        <v>583298613701</v>
      </c>
      <c r="AJ7" s="9">
        <v>2279376260079</v>
      </c>
      <c r="AK7" s="10">
        <v>19866026000</v>
      </c>
      <c r="AL7" s="10">
        <v>6166977000</v>
      </c>
      <c r="AM7" s="11">
        <v>26033003000</v>
      </c>
    </row>
    <row r="8" spans="2:42" x14ac:dyDescent="0.25">
      <c r="B8" s="8">
        <v>2</v>
      </c>
      <c r="C8" s="4" t="s">
        <v>8</v>
      </c>
      <c r="D8" s="12">
        <v>144301100000</v>
      </c>
      <c r="E8" s="12">
        <v>464690500000</v>
      </c>
      <c r="F8" s="9">
        <v>608991600000</v>
      </c>
      <c r="G8" s="12">
        <v>5770818786291</v>
      </c>
      <c r="H8" s="12">
        <v>18532518831517</v>
      </c>
      <c r="I8" s="9">
        <v>24303337617808</v>
      </c>
      <c r="J8" s="12">
        <v>39080698820</v>
      </c>
      <c r="K8" s="12">
        <v>47332548989</v>
      </c>
      <c r="L8" s="9">
        <v>86413247809</v>
      </c>
      <c r="M8" s="12">
        <v>90361577537</v>
      </c>
      <c r="N8" s="12">
        <v>154548114861</v>
      </c>
      <c r="O8" s="9">
        <v>244909692398</v>
      </c>
      <c r="P8" s="12">
        <v>590583000</v>
      </c>
      <c r="Q8" s="12">
        <v>766509000</v>
      </c>
      <c r="R8" s="9">
        <v>1357092000</v>
      </c>
      <c r="S8" s="12">
        <v>0</v>
      </c>
      <c r="T8" s="12">
        <v>0</v>
      </c>
      <c r="U8" s="9">
        <v>0</v>
      </c>
      <c r="V8" s="12">
        <v>628312602627</v>
      </c>
      <c r="W8" s="12">
        <v>5268448452377</v>
      </c>
      <c r="X8" s="9">
        <v>5896761055004</v>
      </c>
      <c r="Y8" s="12">
        <v>1306639000</v>
      </c>
      <c r="Z8" s="12">
        <v>19094781000</v>
      </c>
      <c r="AA8" s="9">
        <v>20401420000</v>
      </c>
      <c r="AB8" s="12">
        <v>5832528004827</v>
      </c>
      <c r="AC8" s="12">
        <v>23595540257673</v>
      </c>
      <c r="AD8" s="9">
        <v>29428068262500</v>
      </c>
      <c r="AE8" s="12">
        <v>76820000</v>
      </c>
      <c r="AF8" s="12">
        <v>452031000</v>
      </c>
      <c r="AG8" s="9">
        <v>528851000</v>
      </c>
      <c r="AH8" s="12">
        <v>298570981117</v>
      </c>
      <c r="AI8" s="12">
        <v>477693342663</v>
      </c>
      <c r="AJ8" s="9">
        <v>776264323780</v>
      </c>
      <c r="AK8" s="12">
        <v>0</v>
      </c>
      <c r="AL8" s="12">
        <v>10759000</v>
      </c>
      <c r="AM8" s="11">
        <v>10759000</v>
      </c>
    </row>
    <row r="9" spans="2:42" x14ac:dyDescent="0.25">
      <c r="B9" s="7">
        <v>3</v>
      </c>
      <c r="C9" s="3" t="s">
        <v>20</v>
      </c>
      <c r="D9" s="10">
        <v>23650500000</v>
      </c>
      <c r="E9" s="10">
        <v>11424400000</v>
      </c>
      <c r="F9" s="9">
        <v>35074900000</v>
      </c>
      <c r="G9" s="10">
        <v>809169665923</v>
      </c>
      <c r="H9" s="10">
        <v>607958884001</v>
      </c>
      <c r="I9" s="9">
        <v>1417128549924</v>
      </c>
      <c r="J9" s="10">
        <v>1431500000</v>
      </c>
      <c r="K9" s="10">
        <v>335999000</v>
      </c>
      <c r="L9" s="9">
        <v>1767499000</v>
      </c>
      <c r="M9" s="10">
        <v>0</v>
      </c>
      <c r="N9" s="10">
        <v>0</v>
      </c>
      <c r="O9" s="9">
        <v>0</v>
      </c>
      <c r="P9" s="10">
        <v>0</v>
      </c>
      <c r="Q9" s="10">
        <v>0</v>
      </c>
      <c r="R9" s="9">
        <v>0</v>
      </c>
      <c r="S9" s="10">
        <v>0</v>
      </c>
      <c r="T9" s="10">
        <v>0</v>
      </c>
      <c r="U9" s="9">
        <v>0</v>
      </c>
      <c r="V9" s="10">
        <v>3932106200</v>
      </c>
      <c r="W9" s="10">
        <v>0</v>
      </c>
      <c r="X9" s="9">
        <v>3932106200</v>
      </c>
      <c r="Y9" s="10">
        <v>0</v>
      </c>
      <c r="Z9" s="10">
        <v>0</v>
      </c>
      <c r="AA9" s="9">
        <v>0</v>
      </c>
      <c r="AB9" s="10">
        <v>36979186337</v>
      </c>
      <c r="AC9" s="10">
        <v>0</v>
      </c>
      <c r="AD9" s="9">
        <v>36979186337</v>
      </c>
      <c r="AE9" s="10">
        <v>5750000</v>
      </c>
      <c r="AF9" s="10">
        <v>0</v>
      </c>
      <c r="AG9" s="9">
        <v>5750000</v>
      </c>
      <c r="AH9" s="10">
        <v>21846984585</v>
      </c>
      <c r="AI9" s="10">
        <v>0</v>
      </c>
      <c r="AJ9" s="9">
        <v>21846984585</v>
      </c>
      <c r="AK9" s="10">
        <v>50000</v>
      </c>
      <c r="AL9" s="10">
        <v>0</v>
      </c>
      <c r="AM9" s="11">
        <v>50000</v>
      </c>
    </row>
    <row r="10" spans="2:42" x14ac:dyDescent="0.25">
      <c r="B10" s="8">
        <v>4</v>
      </c>
      <c r="C10" s="4" t="s">
        <v>21</v>
      </c>
      <c r="D10" s="12">
        <v>774745950000</v>
      </c>
      <c r="E10" s="12">
        <v>594885750000</v>
      </c>
      <c r="F10" s="9">
        <v>1369631700000</v>
      </c>
      <c r="G10" s="12">
        <v>72492778972297</v>
      </c>
      <c r="H10" s="12">
        <v>66752480911574</v>
      </c>
      <c r="I10" s="9">
        <v>139245259883871</v>
      </c>
      <c r="J10" s="12">
        <v>451097737074</v>
      </c>
      <c r="K10" s="12">
        <v>277942534664</v>
      </c>
      <c r="L10" s="9">
        <v>729040271738</v>
      </c>
      <c r="M10" s="12">
        <v>4348262044017</v>
      </c>
      <c r="N10" s="12">
        <v>4490033899419</v>
      </c>
      <c r="O10" s="9">
        <v>8838295943436</v>
      </c>
      <c r="P10" s="12">
        <v>392080697008</v>
      </c>
      <c r="Q10" s="12">
        <v>1917391000</v>
      </c>
      <c r="R10" s="9">
        <v>393998088008</v>
      </c>
      <c r="S10" s="12">
        <v>78088122499</v>
      </c>
      <c r="T10" s="12">
        <v>54151791292</v>
      </c>
      <c r="U10" s="9">
        <v>132239913791</v>
      </c>
      <c r="V10" s="12">
        <v>954869469202</v>
      </c>
      <c r="W10" s="12">
        <v>1361368323602</v>
      </c>
      <c r="X10" s="9">
        <v>2316237792804</v>
      </c>
      <c r="Y10" s="12">
        <v>6353669626</v>
      </c>
      <c r="Z10" s="12">
        <v>903028488</v>
      </c>
      <c r="AA10" s="9">
        <v>7256698114</v>
      </c>
      <c r="AB10" s="12">
        <v>1059248389247</v>
      </c>
      <c r="AC10" s="12">
        <v>465690713727</v>
      </c>
      <c r="AD10" s="9">
        <v>1524939102974</v>
      </c>
      <c r="AE10" s="12">
        <v>151387027834</v>
      </c>
      <c r="AF10" s="12">
        <v>123904040385</v>
      </c>
      <c r="AG10" s="9">
        <v>275291068219</v>
      </c>
      <c r="AH10" s="12">
        <v>76056214489116</v>
      </c>
      <c r="AI10" s="12">
        <v>59248397306042</v>
      </c>
      <c r="AJ10" s="9">
        <v>135304611795158</v>
      </c>
      <c r="AK10" s="12">
        <v>860727794808</v>
      </c>
      <c r="AL10" s="12">
        <v>402544244390</v>
      </c>
      <c r="AM10" s="11">
        <v>1263272039198</v>
      </c>
    </row>
    <row r="11" spans="2:42" x14ac:dyDescent="0.25">
      <c r="B11" s="7">
        <v>5</v>
      </c>
      <c r="C11" s="3" t="s">
        <v>36</v>
      </c>
      <c r="D11" s="10">
        <v>1607137800000</v>
      </c>
      <c r="E11" s="10">
        <v>472422600000</v>
      </c>
      <c r="F11" s="9">
        <v>2079560400000</v>
      </c>
      <c r="G11" s="10">
        <v>63013952565370</v>
      </c>
      <c r="H11" s="10">
        <v>17240333834440</v>
      </c>
      <c r="I11" s="9">
        <v>80254286399810</v>
      </c>
      <c r="J11" s="10">
        <v>458623782452</v>
      </c>
      <c r="K11" s="10">
        <v>191092991189</v>
      </c>
      <c r="L11" s="9">
        <v>649716773641</v>
      </c>
      <c r="M11" s="10">
        <v>0</v>
      </c>
      <c r="N11" s="10">
        <v>0</v>
      </c>
      <c r="O11" s="9">
        <v>0</v>
      </c>
      <c r="P11" s="10">
        <v>0</v>
      </c>
      <c r="Q11" s="10">
        <v>0</v>
      </c>
      <c r="R11" s="9">
        <v>0</v>
      </c>
      <c r="S11" s="10">
        <v>28317346232</v>
      </c>
      <c r="T11" s="10">
        <v>20504199406</v>
      </c>
      <c r="U11" s="9">
        <v>48821545638</v>
      </c>
      <c r="V11" s="10">
        <v>745182239633</v>
      </c>
      <c r="W11" s="10">
        <v>812555011718</v>
      </c>
      <c r="X11" s="9">
        <v>1557737251351</v>
      </c>
      <c r="Y11" s="10">
        <v>0</v>
      </c>
      <c r="Z11" s="10">
        <v>0</v>
      </c>
      <c r="AA11" s="9">
        <v>0</v>
      </c>
      <c r="AB11" s="10">
        <v>59073205553802</v>
      </c>
      <c r="AC11" s="10">
        <v>45361891601677</v>
      </c>
      <c r="AD11" s="9">
        <v>104435097155479</v>
      </c>
      <c r="AE11" s="10">
        <v>331521437734</v>
      </c>
      <c r="AF11" s="10">
        <v>243660248770</v>
      </c>
      <c r="AG11" s="9">
        <v>575181686504</v>
      </c>
      <c r="AH11" s="10">
        <v>27794947049460</v>
      </c>
      <c r="AI11" s="10">
        <v>13461796512473</v>
      </c>
      <c r="AJ11" s="9">
        <v>41256743561933</v>
      </c>
      <c r="AK11" s="10">
        <v>102092618466</v>
      </c>
      <c r="AL11" s="10">
        <v>36977955468</v>
      </c>
      <c r="AM11" s="11">
        <v>139070573934</v>
      </c>
    </row>
    <row r="12" spans="2:42" x14ac:dyDescent="0.25">
      <c r="B12" s="8">
        <v>6</v>
      </c>
      <c r="C12" s="4" t="s">
        <v>9</v>
      </c>
      <c r="D12" s="12">
        <v>3149757900000</v>
      </c>
      <c r="E12" s="12">
        <v>3440722350000</v>
      </c>
      <c r="F12" s="9">
        <v>6590480250000</v>
      </c>
      <c r="G12" s="12">
        <v>121105487584597</v>
      </c>
      <c r="H12" s="12">
        <v>131840574473308</v>
      </c>
      <c r="I12" s="9">
        <v>252946062057905</v>
      </c>
      <c r="J12" s="12">
        <v>949694413760</v>
      </c>
      <c r="K12" s="12">
        <v>754087748140</v>
      </c>
      <c r="L12" s="9">
        <v>1703782161900</v>
      </c>
      <c r="M12" s="12">
        <v>6136966481662</v>
      </c>
      <c r="N12" s="12">
        <v>6079761880041</v>
      </c>
      <c r="O12" s="9">
        <v>12216728361703</v>
      </c>
      <c r="P12" s="12">
        <v>560468493000</v>
      </c>
      <c r="Q12" s="12">
        <v>132747408000</v>
      </c>
      <c r="R12" s="9">
        <v>693215901000</v>
      </c>
      <c r="S12" s="12">
        <v>0</v>
      </c>
      <c r="T12" s="12">
        <v>0</v>
      </c>
      <c r="U12" s="9">
        <v>0</v>
      </c>
      <c r="V12" s="12">
        <v>957161484536</v>
      </c>
      <c r="W12" s="12">
        <v>947989332826</v>
      </c>
      <c r="X12" s="9">
        <v>1905150817362</v>
      </c>
      <c r="Y12" s="12">
        <v>10454525000</v>
      </c>
      <c r="Z12" s="12">
        <v>10229282001</v>
      </c>
      <c r="AA12" s="9">
        <v>20683807001</v>
      </c>
      <c r="AB12" s="12">
        <v>81081550947269</v>
      </c>
      <c r="AC12" s="12">
        <v>56474442481708</v>
      </c>
      <c r="AD12" s="9">
        <v>137555993428977</v>
      </c>
      <c r="AE12" s="12">
        <v>517466640726</v>
      </c>
      <c r="AF12" s="12">
        <v>555338966004</v>
      </c>
      <c r="AG12" s="9">
        <v>1072805606730</v>
      </c>
      <c r="AH12" s="12">
        <v>24293576579848</v>
      </c>
      <c r="AI12" s="12">
        <v>8178820369482</v>
      </c>
      <c r="AJ12" s="9">
        <v>32472396949330</v>
      </c>
      <c r="AK12" s="12">
        <v>103860480000</v>
      </c>
      <c r="AL12" s="12">
        <v>132493187000</v>
      </c>
      <c r="AM12" s="11">
        <v>236353667000</v>
      </c>
    </row>
    <row r="13" spans="2:42" x14ac:dyDescent="0.25">
      <c r="B13" s="7">
        <v>7</v>
      </c>
      <c r="C13" s="3" t="s">
        <v>56</v>
      </c>
      <c r="D13" s="10">
        <v>463767500000</v>
      </c>
      <c r="E13" s="10">
        <v>5041841900000</v>
      </c>
      <c r="F13" s="9">
        <v>5505609400000</v>
      </c>
      <c r="G13" s="10">
        <v>21268063774642</v>
      </c>
      <c r="H13" s="10">
        <v>268871559072030</v>
      </c>
      <c r="I13" s="9">
        <v>290139622846672</v>
      </c>
      <c r="J13" s="10">
        <v>62873737000</v>
      </c>
      <c r="K13" s="10">
        <v>579051373000</v>
      </c>
      <c r="L13" s="9">
        <v>641925110000</v>
      </c>
      <c r="M13" s="10">
        <v>436472132768</v>
      </c>
      <c r="N13" s="10">
        <v>5725487388665</v>
      </c>
      <c r="O13" s="9">
        <v>6161959521433</v>
      </c>
      <c r="P13" s="10">
        <v>424452000</v>
      </c>
      <c r="Q13" s="10">
        <v>12982723361</v>
      </c>
      <c r="R13" s="9">
        <v>13407175361</v>
      </c>
      <c r="S13" s="10">
        <v>5034258002</v>
      </c>
      <c r="T13" s="10">
        <v>144496113020</v>
      </c>
      <c r="U13" s="9">
        <v>149530371022</v>
      </c>
      <c r="V13" s="10">
        <v>0</v>
      </c>
      <c r="W13" s="10">
        <v>0</v>
      </c>
      <c r="X13" s="9">
        <v>0</v>
      </c>
      <c r="Y13" s="10">
        <v>11272261642</v>
      </c>
      <c r="Z13" s="10">
        <v>323542812356</v>
      </c>
      <c r="AA13" s="9">
        <v>334815073998</v>
      </c>
      <c r="AB13" s="10">
        <v>4554384032113</v>
      </c>
      <c r="AC13" s="10">
        <v>93517356945739</v>
      </c>
      <c r="AD13" s="9">
        <v>98071740977852</v>
      </c>
      <c r="AE13" s="10">
        <v>17559545386</v>
      </c>
      <c r="AF13" s="10">
        <v>360558587515</v>
      </c>
      <c r="AG13" s="9">
        <v>378118132901</v>
      </c>
      <c r="AH13" s="10">
        <v>10162859162066</v>
      </c>
      <c r="AI13" s="10">
        <v>55218301489837</v>
      </c>
      <c r="AJ13" s="9">
        <v>65381160651903</v>
      </c>
      <c r="AK13" s="10">
        <v>39183166251</v>
      </c>
      <c r="AL13" s="10">
        <v>212895589016</v>
      </c>
      <c r="AM13" s="11">
        <v>252078755267</v>
      </c>
    </row>
    <row r="14" spans="2:42" x14ac:dyDescent="0.25">
      <c r="B14" s="8">
        <v>8</v>
      </c>
      <c r="C14" s="4" t="s">
        <v>43</v>
      </c>
      <c r="D14" s="12">
        <v>1315096200000</v>
      </c>
      <c r="E14" s="12">
        <v>5983873100000</v>
      </c>
      <c r="F14" s="9">
        <v>7298969300000</v>
      </c>
      <c r="G14" s="12">
        <v>50530468205732</v>
      </c>
      <c r="H14" s="12">
        <v>229055339705618</v>
      </c>
      <c r="I14" s="9">
        <v>279585807911350</v>
      </c>
      <c r="J14" s="12">
        <v>432853493600</v>
      </c>
      <c r="K14" s="12">
        <v>1113940793200</v>
      </c>
      <c r="L14" s="9">
        <v>1546794286800</v>
      </c>
      <c r="M14" s="12">
        <v>0</v>
      </c>
      <c r="N14" s="12">
        <v>0</v>
      </c>
      <c r="O14" s="9">
        <v>0</v>
      </c>
      <c r="P14" s="12">
        <v>0</v>
      </c>
      <c r="Q14" s="12">
        <v>0</v>
      </c>
      <c r="R14" s="9">
        <v>0</v>
      </c>
      <c r="S14" s="12">
        <v>23762691447714</v>
      </c>
      <c r="T14" s="12">
        <v>89340849235896</v>
      </c>
      <c r="U14" s="9">
        <v>113103540683610</v>
      </c>
      <c r="V14" s="12">
        <v>1185728632401</v>
      </c>
      <c r="W14" s="12">
        <v>12391815069335</v>
      </c>
      <c r="X14" s="9">
        <v>13577543701736</v>
      </c>
      <c r="Y14" s="12">
        <v>0</v>
      </c>
      <c r="Z14" s="12">
        <v>0</v>
      </c>
      <c r="AA14" s="9">
        <v>0</v>
      </c>
      <c r="AB14" s="12">
        <v>54834334293400</v>
      </c>
      <c r="AC14" s="12">
        <v>217583603978308</v>
      </c>
      <c r="AD14" s="9">
        <v>272417938271708</v>
      </c>
      <c r="AE14" s="12">
        <v>295133800876</v>
      </c>
      <c r="AF14" s="12">
        <v>1236372617676</v>
      </c>
      <c r="AG14" s="9">
        <v>1531506418552</v>
      </c>
      <c r="AH14" s="12">
        <v>1092641606678</v>
      </c>
      <c r="AI14" s="12">
        <v>1784117493119</v>
      </c>
      <c r="AJ14" s="9">
        <v>2876759099797</v>
      </c>
      <c r="AK14" s="12">
        <v>650000</v>
      </c>
      <c r="AL14" s="12">
        <v>1950000</v>
      </c>
      <c r="AM14" s="11">
        <v>2600000</v>
      </c>
    </row>
    <row r="15" spans="2:42" x14ac:dyDescent="0.25">
      <c r="B15" s="7">
        <v>9</v>
      </c>
      <c r="C15" s="3" t="s">
        <v>22</v>
      </c>
      <c r="D15" s="10">
        <v>180696200000</v>
      </c>
      <c r="E15" s="10">
        <v>927794250000</v>
      </c>
      <c r="F15" s="9">
        <v>1108490450000</v>
      </c>
      <c r="G15" s="10">
        <v>5855153086677</v>
      </c>
      <c r="H15" s="10">
        <v>40451242153603</v>
      </c>
      <c r="I15" s="9">
        <v>46306395240280</v>
      </c>
      <c r="J15" s="10">
        <v>33580952680</v>
      </c>
      <c r="K15" s="10">
        <v>184896451123</v>
      </c>
      <c r="L15" s="9">
        <v>218477403803</v>
      </c>
      <c r="M15" s="10">
        <v>322707293565</v>
      </c>
      <c r="N15" s="10">
        <v>760836150574</v>
      </c>
      <c r="O15" s="9">
        <v>1083543444139</v>
      </c>
      <c r="P15" s="10">
        <v>586247000</v>
      </c>
      <c r="Q15" s="10">
        <v>1632475000</v>
      </c>
      <c r="R15" s="9">
        <v>2218722000</v>
      </c>
      <c r="S15" s="10">
        <v>0</v>
      </c>
      <c r="T15" s="10">
        <v>0</v>
      </c>
      <c r="U15" s="9">
        <v>0</v>
      </c>
      <c r="V15" s="10">
        <v>610928852897</v>
      </c>
      <c r="W15" s="10">
        <v>8275754425876</v>
      </c>
      <c r="X15" s="9">
        <v>8886683278773</v>
      </c>
      <c r="Y15" s="10">
        <v>6722747000</v>
      </c>
      <c r="Z15" s="10">
        <v>61289952000</v>
      </c>
      <c r="AA15" s="9">
        <v>68012699000</v>
      </c>
      <c r="AB15" s="10">
        <v>4111889296737</v>
      </c>
      <c r="AC15" s="10">
        <v>34636690056730</v>
      </c>
      <c r="AD15" s="9">
        <v>38748579353467</v>
      </c>
      <c r="AE15" s="10">
        <v>16914422000</v>
      </c>
      <c r="AF15" s="10">
        <v>178457491000</v>
      </c>
      <c r="AG15" s="9">
        <v>195371913000</v>
      </c>
      <c r="AH15" s="10">
        <v>1340380839430</v>
      </c>
      <c r="AI15" s="10">
        <v>3931622621597</v>
      </c>
      <c r="AJ15" s="9">
        <v>5272003461027</v>
      </c>
      <c r="AK15" s="10">
        <v>6077377000</v>
      </c>
      <c r="AL15" s="10">
        <v>89019868000</v>
      </c>
      <c r="AM15" s="11">
        <v>95097245000</v>
      </c>
    </row>
    <row r="16" spans="2:42" x14ac:dyDescent="0.25">
      <c r="B16" s="8">
        <v>10</v>
      </c>
      <c r="C16" s="4" t="s">
        <v>23</v>
      </c>
      <c r="D16" s="12">
        <v>5887500000</v>
      </c>
      <c r="E16" s="12">
        <v>33458100000</v>
      </c>
      <c r="F16" s="9">
        <v>39345600000</v>
      </c>
      <c r="G16" s="12">
        <v>2949702172087</v>
      </c>
      <c r="H16" s="12">
        <v>1901386219279</v>
      </c>
      <c r="I16" s="9">
        <v>4851088391366</v>
      </c>
      <c r="J16" s="12">
        <v>0</v>
      </c>
      <c r="K16" s="12">
        <v>0</v>
      </c>
      <c r="L16" s="9">
        <v>0</v>
      </c>
      <c r="M16" s="12">
        <v>0</v>
      </c>
      <c r="N16" s="12">
        <v>0</v>
      </c>
      <c r="O16" s="9">
        <v>0</v>
      </c>
      <c r="P16" s="12">
        <v>0</v>
      </c>
      <c r="Q16" s="12">
        <v>0</v>
      </c>
      <c r="R16" s="9">
        <v>0</v>
      </c>
      <c r="S16" s="12">
        <v>33000000</v>
      </c>
      <c r="T16" s="12">
        <v>17837354</v>
      </c>
      <c r="U16" s="9">
        <v>50837354</v>
      </c>
      <c r="V16" s="12">
        <v>0</v>
      </c>
      <c r="W16" s="12">
        <v>0</v>
      </c>
      <c r="X16" s="9">
        <v>0</v>
      </c>
      <c r="Y16" s="12">
        <v>0</v>
      </c>
      <c r="Z16" s="12">
        <v>0</v>
      </c>
      <c r="AA16" s="9">
        <v>0</v>
      </c>
      <c r="AB16" s="12">
        <v>819396855242</v>
      </c>
      <c r="AC16" s="12">
        <v>643367423152</v>
      </c>
      <c r="AD16" s="9">
        <v>1462764278394</v>
      </c>
      <c r="AE16" s="12">
        <v>1336088140</v>
      </c>
      <c r="AF16" s="12">
        <v>742463896</v>
      </c>
      <c r="AG16" s="9">
        <v>2078552036</v>
      </c>
      <c r="AH16" s="12">
        <v>2949702172087</v>
      </c>
      <c r="AI16" s="12">
        <v>1901386219279</v>
      </c>
      <c r="AJ16" s="9">
        <v>4851088391366</v>
      </c>
      <c r="AK16" s="12">
        <v>15415942200</v>
      </c>
      <c r="AL16" s="12">
        <v>11343968690</v>
      </c>
      <c r="AM16" s="11">
        <v>26759910890</v>
      </c>
    </row>
    <row r="17" spans="2:39" x14ac:dyDescent="0.25">
      <c r="B17" s="7">
        <v>11</v>
      </c>
      <c r="C17" s="3" t="s">
        <v>41</v>
      </c>
      <c r="D17" s="10">
        <v>37232800000</v>
      </c>
      <c r="E17" s="10">
        <v>8756900000</v>
      </c>
      <c r="F17" s="9">
        <v>45989700000</v>
      </c>
      <c r="G17" s="10">
        <v>1518951182708</v>
      </c>
      <c r="H17" s="10">
        <v>353416095486</v>
      </c>
      <c r="I17" s="9">
        <v>1872367278194</v>
      </c>
      <c r="J17" s="10">
        <v>7519282000</v>
      </c>
      <c r="K17" s="10">
        <v>176060000</v>
      </c>
      <c r="L17" s="9">
        <v>7695342000</v>
      </c>
      <c r="M17" s="10">
        <v>0</v>
      </c>
      <c r="N17" s="10">
        <v>0</v>
      </c>
      <c r="O17" s="9">
        <v>0</v>
      </c>
      <c r="P17" s="10">
        <v>0</v>
      </c>
      <c r="Q17" s="10">
        <v>0</v>
      </c>
      <c r="R17" s="9">
        <v>0</v>
      </c>
      <c r="S17" s="10">
        <v>0</v>
      </c>
      <c r="T17" s="10">
        <v>0</v>
      </c>
      <c r="U17" s="9">
        <v>0</v>
      </c>
      <c r="V17" s="10">
        <v>187896389573</v>
      </c>
      <c r="W17" s="10">
        <v>7378628000</v>
      </c>
      <c r="X17" s="9">
        <v>195275017573</v>
      </c>
      <c r="Y17" s="10">
        <v>0</v>
      </c>
      <c r="Z17" s="10">
        <v>0</v>
      </c>
      <c r="AA17" s="9">
        <v>0</v>
      </c>
      <c r="AB17" s="10">
        <v>708492881848</v>
      </c>
      <c r="AC17" s="10">
        <v>131840565219</v>
      </c>
      <c r="AD17" s="9">
        <v>840333447067</v>
      </c>
      <c r="AE17" s="10">
        <v>0</v>
      </c>
      <c r="AF17" s="10">
        <v>0</v>
      </c>
      <c r="AG17" s="9">
        <v>0</v>
      </c>
      <c r="AH17" s="10">
        <v>107737161511</v>
      </c>
      <c r="AI17" s="10">
        <v>13449823939</v>
      </c>
      <c r="AJ17" s="9">
        <v>121186985450</v>
      </c>
      <c r="AK17" s="10">
        <v>0</v>
      </c>
      <c r="AL17" s="10">
        <v>0</v>
      </c>
      <c r="AM17" s="11">
        <v>0</v>
      </c>
    </row>
    <row r="18" spans="2:39" x14ac:dyDescent="0.25">
      <c r="B18" s="8">
        <v>12</v>
      </c>
      <c r="C18" s="4" t="s">
        <v>10</v>
      </c>
      <c r="D18" s="12">
        <v>1757596850000</v>
      </c>
      <c r="E18" s="12">
        <v>4751857850000</v>
      </c>
      <c r="F18" s="9">
        <v>6509454700000</v>
      </c>
      <c r="G18" s="12">
        <v>79883432225700</v>
      </c>
      <c r="H18" s="12">
        <v>287903122475235</v>
      </c>
      <c r="I18" s="9">
        <v>367786554700935</v>
      </c>
      <c r="J18" s="12">
        <v>346528894949</v>
      </c>
      <c r="K18" s="12">
        <v>741174837285</v>
      </c>
      <c r="L18" s="9">
        <v>1087703732234</v>
      </c>
      <c r="M18" s="12">
        <v>3033375189923</v>
      </c>
      <c r="N18" s="12">
        <v>6053840762240</v>
      </c>
      <c r="O18" s="9">
        <v>9087215952163</v>
      </c>
      <c r="P18" s="12">
        <v>39042855718</v>
      </c>
      <c r="Q18" s="12">
        <v>13683137895</v>
      </c>
      <c r="R18" s="9">
        <v>52725993613</v>
      </c>
      <c r="S18" s="12">
        <v>0</v>
      </c>
      <c r="T18" s="12">
        <v>0</v>
      </c>
      <c r="U18" s="9">
        <v>0</v>
      </c>
      <c r="V18" s="12">
        <v>558950774125</v>
      </c>
      <c r="W18" s="12">
        <v>0</v>
      </c>
      <c r="X18" s="9">
        <v>558950774125</v>
      </c>
      <c r="Y18" s="12">
        <v>0</v>
      </c>
      <c r="Z18" s="12">
        <v>0</v>
      </c>
      <c r="AA18" s="9">
        <v>0</v>
      </c>
      <c r="AB18" s="12">
        <v>6351434868330</v>
      </c>
      <c r="AC18" s="12">
        <v>6739855119520</v>
      </c>
      <c r="AD18" s="9">
        <v>13091289987850</v>
      </c>
      <c r="AE18" s="12">
        <v>29464762000</v>
      </c>
      <c r="AF18" s="10">
        <v>21357910000</v>
      </c>
      <c r="AG18" s="9">
        <v>50822672000</v>
      </c>
      <c r="AH18" s="12">
        <v>2372338788753</v>
      </c>
      <c r="AI18" s="12">
        <v>1011664033085</v>
      </c>
      <c r="AJ18" s="9">
        <v>3384002821838</v>
      </c>
      <c r="AK18" s="12">
        <v>14387628000</v>
      </c>
      <c r="AL18" s="12">
        <v>6953457000</v>
      </c>
      <c r="AM18" s="11">
        <v>21341085000</v>
      </c>
    </row>
    <row r="19" spans="2:39" x14ac:dyDescent="0.25">
      <c r="B19" s="7">
        <v>13</v>
      </c>
      <c r="C19" s="3" t="s">
        <v>11</v>
      </c>
      <c r="D19" s="10">
        <v>1644100000000</v>
      </c>
      <c r="E19" s="10">
        <v>7907896750000</v>
      </c>
      <c r="F19" s="9">
        <v>9551996750000</v>
      </c>
      <c r="G19" s="10">
        <v>58256300000000</v>
      </c>
      <c r="H19" s="10">
        <v>269226240000000</v>
      </c>
      <c r="I19" s="9">
        <v>327482540000000</v>
      </c>
      <c r="J19" s="10">
        <v>3283370000000</v>
      </c>
      <c r="K19" s="10">
        <v>12060005043381</v>
      </c>
      <c r="L19" s="9">
        <v>15343375043381</v>
      </c>
      <c r="M19" s="10">
        <v>7244360000000</v>
      </c>
      <c r="N19" s="10">
        <v>31318691000000</v>
      </c>
      <c r="O19" s="9">
        <v>38563051000000</v>
      </c>
      <c r="P19" s="10">
        <v>550822000000</v>
      </c>
      <c r="Q19" s="10">
        <v>2912324158269</v>
      </c>
      <c r="R19" s="9">
        <v>3463146158269</v>
      </c>
      <c r="S19" s="10">
        <v>83620856724</v>
      </c>
      <c r="T19" s="10">
        <v>790482258514</v>
      </c>
      <c r="U19" s="9">
        <v>874103115238</v>
      </c>
      <c r="V19" s="10">
        <v>0</v>
      </c>
      <c r="W19" s="10">
        <v>0</v>
      </c>
      <c r="X19" s="9">
        <v>0</v>
      </c>
      <c r="Y19" s="10">
        <v>4814071733</v>
      </c>
      <c r="Z19" s="10">
        <v>56621038770</v>
      </c>
      <c r="AA19" s="9">
        <v>61435110503</v>
      </c>
      <c r="AB19" s="10">
        <v>59647400000000</v>
      </c>
      <c r="AC19" s="10">
        <v>356990740000000</v>
      </c>
      <c r="AD19" s="9">
        <v>416638140000000</v>
      </c>
      <c r="AE19" s="10">
        <v>247134000000</v>
      </c>
      <c r="AF19" s="10">
        <v>1863400311540</v>
      </c>
      <c r="AG19" s="9">
        <v>2110534311540</v>
      </c>
      <c r="AH19" s="10">
        <v>9803240000000</v>
      </c>
      <c r="AI19" s="10">
        <v>27293289424844</v>
      </c>
      <c r="AJ19" s="9">
        <v>37096529424844</v>
      </c>
      <c r="AK19" s="10">
        <v>353407000000</v>
      </c>
      <c r="AL19" s="10">
        <v>1507303423535</v>
      </c>
      <c r="AM19" s="11">
        <v>1860710423535</v>
      </c>
    </row>
    <row r="20" spans="2:39" x14ac:dyDescent="0.25">
      <c r="B20" s="8">
        <v>14</v>
      </c>
      <c r="C20" s="4" t="s">
        <v>37</v>
      </c>
      <c r="D20" s="12">
        <v>3461850000000</v>
      </c>
      <c r="E20" s="12">
        <v>1353747600000</v>
      </c>
      <c r="F20" s="9">
        <v>4815597600000</v>
      </c>
      <c r="G20" s="12">
        <v>100642000000000</v>
      </c>
      <c r="H20" s="12">
        <v>42340626931935</v>
      </c>
      <c r="I20" s="9">
        <v>142982626931935</v>
      </c>
      <c r="J20" s="12">
        <v>618064000000</v>
      </c>
      <c r="K20" s="12">
        <v>150515808793</v>
      </c>
      <c r="L20" s="9">
        <v>768579808793</v>
      </c>
      <c r="M20" s="12">
        <v>0</v>
      </c>
      <c r="N20" s="12">
        <v>0</v>
      </c>
      <c r="O20" s="9">
        <v>0</v>
      </c>
      <c r="P20" s="12">
        <v>0</v>
      </c>
      <c r="Q20" s="12">
        <v>0</v>
      </c>
      <c r="R20" s="9">
        <v>0</v>
      </c>
      <c r="S20" s="12">
        <v>0</v>
      </c>
      <c r="T20" s="12">
        <v>0</v>
      </c>
      <c r="U20" s="9">
        <v>0</v>
      </c>
      <c r="V20" s="12">
        <v>955241000000</v>
      </c>
      <c r="W20" s="12">
        <v>488637875851</v>
      </c>
      <c r="X20" s="9">
        <v>1443878875851</v>
      </c>
      <c r="Y20" s="12">
        <v>0</v>
      </c>
      <c r="Z20" s="12">
        <v>0</v>
      </c>
      <c r="AA20" s="9">
        <v>0</v>
      </c>
      <c r="AB20" s="12">
        <v>440953000000000</v>
      </c>
      <c r="AC20" s="12">
        <v>351541820000000</v>
      </c>
      <c r="AD20" s="9">
        <v>792494820000000</v>
      </c>
      <c r="AE20" s="12">
        <v>4226910000000</v>
      </c>
      <c r="AF20" s="12">
        <v>6799412978734</v>
      </c>
      <c r="AG20" s="9">
        <v>11026322978734</v>
      </c>
      <c r="AH20" s="12">
        <v>3109080000000</v>
      </c>
      <c r="AI20" s="12">
        <v>1272855517158</v>
      </c>
      <c r="AJ20" s="9">
        <v>4381935517158</v>
      </c>
      <c r="AK20" s="12">
        <v>44612516000</v>
      </c>
      <c r="AL20" s="12">
        <v>40983245000</v>
      </c>
      <c r="AM20" s="11">
        <v>85595761000</v>
      </c>
    </row>
    <row r="21" spans="2:39" x14ac:dyDescent="0.25">
      <c r="B21" s="7">
        <v>15</v>
      </c>
      <c r="C21" s="3" t="s">
        <v>12</v>
      </c>
      <c r="D21" s="10">
        <v>2316362000000</v>
      </c>
      <c r="E21" s="10">
        <v>12761469000000</v>
      </c>
      <c r="F21" s="9">
        <v>15077831000000</v>
      </c>
      <c r="G21" s="10">
        <v>90759717000000</v>
      </c>
      <c r="H21" s="10">
        <v>486900370000000</v>
      </c>
      <c r="I21" s="9">
        <v>577660087000000</v>
      </c>
      <c r="J21" s="10">
        <v>464994000000</v>
      </c>
      <c r="K21" s="10">
        <v>1324566000000</v>
      </c>
      <c r="L21" s="9">
        <v>1789560000000</v>
      </c>
      <c r="M21" s="10">
        <v>89747002882</v>
      </c>
      <c r="N21" s="10">
        <v>108932564179</v>
      </c>
      <c r="O21" s="9">
        <v>198679567061</v>
      </c>
      <c r="P21" s="10">
        <v>158000000</v>
      </c>
      <c r="Q21" s="10">
        <v>629000000</v>
      </c>
      <c r="R21" s="9">
        <v>787000000</v>
      </c>
      <c r="S21" s="10">
        <v>20760000</v>
      </c>
      <c r="T21" s="10">
        <v>8525870808</v>
      </c>
      <c r="U21" s="9">
        <v>8546630808</v>
      </c>
      <c r="V21" s="10">
        <v>871230000000</v>
      </c>
      <c r="W21" s="10">
        <v>10646920000000</v>
      </c>
      <c r="X21" s="9">
        <v>11518150000000</v>
      </c>
      <c r="Y21" s="10">
        <v>0</v>
      </c>
      <c r="Z21" s="10">
        <v>0</v>
      </c>
      <c r="AA21" s="9">
        <v>0</v>
      </c>
      <c r="AB21" s="10">
        <v>105154153766066</v>
      </c>
      <c r="AC21" s="10">
        <v>389255779123027</v>
      </c>
      <c r="AD21" s="9">
        <v>494409932889093</v>
      </c>
      <c r="AE21" s="10">
        <v>366522509000</v>
      </c>
      <c r="AF21" s="10">
        <v>1695276097400</v>
      </c>
      <c r="AG21" s="9">
        <v>2061798606400</v>
      </c>
      <c r="AH21" s="10">
        <v>31585103825</v>
      </c>
      <c r="AI21" s="10">
        <v>72944871792</v>
      </c>
      <c r="AJ21" s="9">
        <v>104529975617</v>
      </c>
      <c r="AK21" s="10">
        <v>2068753000</v>
      </c>
      <c r="AL21" s="10">
        <v>1447518000</v>
      </c>
      <c r="AM21" s="11">
        <v>3516271000</v>
      </c>
    </row>
    <row r="22" spans="2:39" x14ac:dyDescent="0.25">
      <c r="B22" s="8">
        <v>16</v>
      </c>
      <c r="C22" s="4" t="s">
        <v>13</v>
      </c>
      <c r="D22" s="12">
        <v>142750800000</v>
      </c>
      <c r="E22" s="12">
        <v>165645800000</v>
      </c>
      <c r="F22" s="9">
        <v>308396600000</v>
      </c>
      <c r="G22" s="12">
        <v>6174071042427</v>
      </c>
      <c r="H22" s="12">
        <v>7465636760375</v>
      </c>
      <c r="I22" s="9">
        <v>13639707802802</v>
      </c>
      <c r="J22" s="12">
        <v>36744472807</v>
      </c>
      <c r="K22" s="12">
        <v>21222336212</v>
      </c>
      <c r="L22" s="9">
        <v>57966809019</v>
      </c>
      <c r="M22" s="12">
        <v>102832500</v>
      </c>
      <c r="N22" s="12">
        <v>66053310960</v>
      </c>
      <c r="O22" s="9">
        <v>66156143460</v>
      </c>
      <c r="P22" s="12">
        <v>0</v>
      </c>
      <c r="Q22" s="12">
        <v>25240000</v>
      </c>
      <c r="R22" s="9">
        <v>25240000</v>
      </c>
      <c r="S22" s="12">
        <v>0</v>
      </c>
      <c r="T22" s="12">
        <v>0</v>
      </c>
      <c r="U22" s="9">
        <v>0</v>
      </c>
      <c r="V22" s="12">
        <v>135094683949</v>
      </c>
      <c r="W22" s="12">
        <v>466014790731</v>
      </c>
      <c r="X22" s="9">
        <v>601109474680</v>
      </c>
      <c r="Y22" s="12">
        <v>6214492734</v>
      </c>
      <c r="Z22" s="12">
        <v>9698967000</v>
      </c>
      <c r="AA22" s="9">
        <v>15913459734</v>
      </c>
      <c r="AB22" s="12">
        <v>3580804078261</v>
      </c>
      <c r="AC22" s="12">
        <v>6827437458476</v>
      </c>
      <c r="AD22" s="9">
        <v>10408241536737</v>
      </c>
      <c r="AE22" s="12">
        <v>1226626000</v>
      </c>
      <c r="AF22" s="12">
        <v>5739718000</v>
      </c>
      <c r="AG22" s="9">
        <v>6966344000</v>
      </c>
      <c r="AH22" s="12">
        <v>578047354964</v>
      </c>
      <c r="AI22" s="12">
        <v>597262971188</v>
      </c>
      <c r="AJ22" s="9">
        <v>1175310326152</v>
      </c>
      <c r="AK22" s="12">
        <v>23440500</v>
      </c>
      <c r="AL22" s="12">
        <v>104231500</v>
      </c>
      <c r="AM22" s="11">
        <v>127672000</v>
      </c>
    </row>
    <row r="23" spans="2:39" x14ac:dyDescent="0.25">
      <c r="B23" s="7">
        <v>17</v>
      </c>
      <c r="C23" s="3" t="s">
        <v>42</v>
      </c>
      <c r="D23" s="10">
        <v>463953450000</v>
      </c>
      <c r="E23" s="10">
        <v>1216694100000</v>
      </c>
      <c r="F23" s="9">
        <v>1680647550000</v>
      </c>
      <c r="G23" s="10">
        <v>15455088279575</v>
      </c>
      <c r="H23" s="10">
        <v>50792392374278</v>
      </c>
      <c r="I23" s="9">
        <v>66247480653853</v>
      </c>
      <c r="J23" s="10">
        <v>306648553839</v>
      </c>
      <c r="K23" s="10">
        <v>164136504200</v>
      </c>
      <c r="L23" s="9">
        <v>470785058039</v>
      </c>
      <c r="M23" s="10">
        <v>414797693774</v>
      </c>
      <c r="N23" s="10">
        <v>1735438600761</v>
      </c>
      <c r="O23" s="9">
        <v>2150236294535</v>
      </c>
      <c r="P23" s="10">
        <v>0</v>
      </c>
      <c r="Q23" s="10">
        <v>0</v>
      </c>
      <c r="R23" s="9">
        <v>0</v>
      </c>
      <c r="S23" s="10">
        <v>402048500</v>
      </c>
      <c r="T23" s="10">
        <v>3773224745</v>
      </c>
      <c r="U23" s="9">
        <v>4175273245</v>
      </c>
      <c r="V23" s="10">
        <v>468509591184</v>
      </c>
      <c r="W23" s="10">
        <v>3966743204143</v>
      </c>
      <c r="X23" s="9">
        <v>4435252795327</v>
      </c>
      <c r="Y23" s="10">
        <v>18062602000</v>
      </c>
      <c r="Z23" s="10">
        <v>170714775000</v>
      </c>
      <c r="AA23" s="9">
        <v>188777377000</v>
      </c>
      <c r="AB23" s="10">
        <v>10201926742003</v>
      </c>
      <c r="AC23" s="10">
        <v>28872834063473</v>
      </c>
      <c r="AD23" s="9">
        <v>39074760805476</v>
      </c>
      <c r="AE23" s="10">
        <v>19564806700</v>
      </c>
      <c r="AF23" s="10">
        <v>33703660900</v>
      </c>
      <c r="AG23" s="9">
        <v>53268467600</v>
      </c>
      <c r="AH23" s="10">
        <v>1053019463506</v>
      </c>
      <c r="AI23" s="10">
        <v>1506192014444</v>
      </c>
      <c r="AJ23" s="9">
        <v>2559211477950</v>
      </c>
      <c r="AK23" s="10">
        <v>23671876600</v>
      </c>
      <c r="AL23" s="10">
        <v>22500627800</v>
      </c>
      <c r="AM23" s="11">
        <v>46172504400</v>
      </c>
    </row>
    <row r="24" spans="2:39" x14ac:dyDescent="0.25">
      <c r="B24" s="8">
        <v>18</v>
      </c>
      <c r="C24" s="4" t="s">
        <v>14</v>
      </c>
      <c r="D24" s="12">
        <v>2125084800000</v>
      </c>
      <c r="E24" s="12">
        <v>4544195300000</v>
      </c>
      <c r="F24" s="9">
        <v>6669280100000</v>
      </c>
      <c r="G24" s="12">
        <v>67206436329625</v>
      </c>
      <c r="H24" s="12">
        <v>143962232704823</v>
      </c>
      <c r="I24" s="9">
        <v>211168669034448</v>
      </c>
      <c r="J24" s="12">
        <v>1593432141624</v>
      </c>
      <c r="K24" s="12">
        <v>1323179645500</v>
      </c>
      <c r="L24" s="9">
        <v>2916611787124</v>
      </c>
      <c r="M24" s="12">
        <v>2743126674486</v>
      </c>
      <c r="N24" s="12">
        <v>10007042811854</v>
      </c>
      <c r="O24" s="9">
        <v>12750169486340</v>
      </c>
      <c r="P24" s="12">
        <v>18160374000</v>
      </c>
      <c r="Q24" s="12">
        <v>33033725171</v>
      </c>
      <c r="R24" s="9">
        <v>51194099171</v>
      </c>
      <c r="S24" s="12">
        <v>0</v>
      </c>
      <c r="T24" s="12">
        <v>0</v>
      </c>
      <c r="U24" s="9">
        <v>0</v>
      </c>
      <c r="V24" s="12">
        <v>1033056119202</v>
      </c>
      <c r="W24" s="12">
        <v>2926606212895</v>
      </c>
      <c r="X24" s="9">
        <v>3959662332097</v>
      </c>
      <c r="Y24" s="12">
        <v>314503822000</v>
      </c>
      <c r="Z24" s="12">
        <v>316548176165</v>
      </c>
      <c r="AA24" s="9">
        <v>631051998165</v>
      </c>
      <c r="AB24" s="12">
        <v>45615071383315</v>
      </c>
      <c r="AC24" s="12">
        <v>49599930903060</v>
      </c>
      <c r="AD24" s="9">
        <v>95215002286375</v>
      </c>
      <c r="AE24" s="12">
        <v>572083498496</v>
      </c>
      <c r="AF24" s="12">
        <v>228956194517</v>
      </c>
      <c r="AG24" s="9">
        <v>801039693013</v>
      </c>
      <c r="AH24" s="12">
        <v>3152425950443</v>
      </c>
      <c r="AI24" s="12">
        <v>2095316370635</v>
      </c>
      <c r="AJ24" s="9">
        <v>5247742321078</v>
      </c>
      <c r="AK24" s="12">
        <v>37090417000</v>
      </c>
      <c r="AL24" s="12">
        <v>43505933856</v>
      </c>
      <c r="AM24" s="11">
        <v>80596350856</v>
      </c>
    </row>
    <row r="25" spans="2:39" x14ac:dyDescent="0.25">
      <c r="B25" s="7">
        <v>19</v>
      </c>
      <c r="C25" s="3" t="s">
        <v>24</v>
      </c>
      <c r="D25" s="10">
        <v>2372377500000</v>
      </c>
      <c r="E25" s="10">
        <v>10526781600000</v>
      </c>
      <c r="F25" s="9">
        <v>12899159100000</v>
      </c>
      <c r="G25" s="10">
        <v>97360482951796</v>
      </c>
      <c r="H25" s="10">
        <v>427510316335245</v>
      </c>
      <c r="I25" s="9">
        <v>524870799287041</v>
      </c>
      <c r="J25" s="10">
        <v>1584496931874</v>
      </c>
      <c r="K25" s="10">
        <v>3288012476218</v>
      </c>
      <c r="L25" s="9">
        <v>4872509408092</v>
      </c>
      <c r="M25" s="10">
        <v>14568984889949</v>
      </c>
      <c r="N25" s="10">
        <v>68264025847041</v>
      </c>
      <c r="O25" s="9">
        <v>82833010736990</v>
      </c>
      <c r="P25" s="10">
        <v>510332671977</v>
      </c>
      <c r="Q25" s="10">
        <v>1724073302865</v>
      </c>
      <c r="R25" s="9">
        <v>2234405974842</v>
      </c>
      <c r="S25" s="10">
        <v>124502167049984</v>
      </c>
      <c r="T25" s="10">
        <v>353823074031978</v>
      </c>
      <c r="U25" s="9">
        <v>478325241081962</v>
      </c>
      <c r="V25" s="10">
        <v>1817249872473</v>
      </c>
      <c r="W25" s="10">
        <v>10063841039263</v>
      </c>
      <c r="X25" s="9">
        <v>11881090911736</v>
      </c>
      <c r="Y25" s="10">
        <v>582058000</v>
      </c>
      <c r="Z25" s="10">
        <v>2530865390</v>
      </c>
      <c r="AA25" s="9">
        <v>3112923390</v>
      </c>
      <c r="AB25" s="10">
        <v>10532702839094</v>
      </c>
      <c r="AC25" s="10">
        <v>48023493083767</v>
      </c>
      <c r="AD25" s="9">
        <v>58556195922861</v>
      </c>
      <c r="AE25" s="10">
        <v>462300278519</v>
      </c>
      <c r="AF25" s="10">
        <v>2238198478936</v>
      </c>
      <c r="AG25" s="9">
        <v>2700498757455</v>
      </c>
      <c r="AH25" s="10">
        <v>101966504194418</v>
      </c>
      <c r="AI25" s="10">
        <v>438735398737118</v>
      </c>
      <c r="AJ25" s="9">
        <v>540701902931536</v>
      </c>
      <c r="AK25" s="10">
        <v>0</v>
      </c>
      <c r="AL25" s="10">
        <v>0</v>
      </c>
      <c r="AM25" s="11">
        <v>0</v>
      </c>
    </row>
    <row r="26" spans="2:39" x14ac:dyDescent="0.25">
      <c r="B26" s="8">
        <v>20</v>
      </c>
      <c r="C26" s="4" t="s">
        <v>38</v>
      </c>
      <c r="D26" s="12">
        <v>9260600000</v>
      </c>
      <c r="E26" s="12">
        <v>51106200000</v>
      </c>
      <c r="F26" s="9">
        <v>60366800000</v>
      </c>
      <c r="G26" s="12">
        <v>734837345265</v>
      </c>
      <c r="H26" s="12">
        <v>6215702885640</v>
      </c>
      <c r="I26" s="9">
        <v>6950540230905</v>
      </c>
      <c r="J26" s="12">
        <v>0</v>
      </c>
      <c r="K26" s="12">
        <v>0</v>
      </c>
      <c r="L26" s="9">
        <v>0</v>
      </c>
      <c r="M26" s="12">
        <v>0</v>
      </c>
      <c r="N26" s="12">
        <v>0</v>
      </c>
      <c r="O26" s="9">
        <v>0</v>
      </c>
      <c r="P26" s="12">
        <v>0</v>
      </c>
      <c r="Q26" s="12">
        <v>0</v>
      </c>
      <c r="R26" s="9">
        <v>0</v>
      </c>
      <c r="S26" s="12">
        <v>0</v>
      </c>
      <c r="T26" s="12">
        <v>0</v>
      </c>
      <c r="U26" s="9">
        <v>0</v>
      </c>
      <c r="V26" s="12">
        <v>11588579600</v>
      </c>
      <c r="W26" s="12">
        <v>205499683568</v>
      </c>
      <c r="X26" s="9">
        <v>217088263168</v>
      </c>
      <c r="Y26" s="12">
        <v>0</v>
      </c>
      <c r="Z26" s="12">
        <v>0</v>
      </c>
      <c r="AA26" s="9">
        <v>0</v>
      </c>
      <c r="AB26" s="12">
        <v>247774085002</v>
      </c>
      <c r="AC26" s="12">
        <v>552982571004</v>
      </c>
      <c r="AD26" s="9">
        <v>800756656006</v>
      </c>
      <c r="AE26" s="12">
        <v>0</v>
      </c>
      <c r="AF26" s="12">
        <v>0</v>
      </c>
      <c r="AG26" s="9">
        <v>0</v>
      </c>
      <c r="AH26" s="12">
        <v>100475267638</v>
      </c>
      <c r="AI26" s="12">
        <v>167287749048</v>
      </c>
      <c r="AJ26" s="9">
        <v>267763016686</v>
      </c>
      <c r="AK26" s="12">
        <v>0</v>
      </c>
      <c r="AL26" s="12">
        <v>0</v>
      </c>
      <c r="AM26" s="11">
        <v>0</v>
      </c>
    </row>
    <row r="27" spans="2:39" x14ac:dyDescent="0.25">
      <c r="B27" s="7">
        <v>21</v>
      </c>
      <c r="C27" s="3" t="s">
        <v>15</v>
      </c>
      <c r="D27" s="10">
        <v>0</v>
      </c>
      <c r="E27" s="10">
        <v>0</v>
      </c>
      <c r="F27" s="9">
        <v>0</v>
      </c>
      <c r="G27" s="10">
        <v>9216391457940</v>
      </c>
      <c r="H27" s="10">
        <v>0</v>
      </c>
      <c r="I27" s="9">
        <v>9216391457940</v>
      </c>
      <c r="J27" s="10">
        <v>27112776000</v>
      </c>
      <c r="K27" s="10">
        <v>0</v>
      </c>
      <c r="L27" s="9">
        <v>27112776000</v>
      </c>
      <c r="M27" s="10">
        <v>12395418384321</v>
      </c>
      <c r="N27" s="10">
        <v>1200273169678</v>
      </c>
      <c r="O27" s="9">
        <v>13595691553999</v>
      </c>
      <c r="P27" s="10">
        <v>12384351000</v>
      </c>
      <c r="Q27" s="10">
        <v>33978872000</v>
      </c>
      <c r="R27" s="9">
        <v>46363223000</v>
      </c>
      <c r="S27" s="10">
        <v>0</v>
      </c>
      <c r="T27" s="10">
        <v>0</v>
      </c>
      <c r="U27" s="9">
        <v>0</v>
      </c>
      <c r="V27" s="10">
        <v>0</v>
      </c>
      <c r="W27" s="10">
        <v>0</v>
      </c>
      <c r="X27" s="9">
        <v>0</v>
      </c>
      <c r="Y27" s="10">
        <v>17554753000</v>
      </c>
      <c r="Z27" s="10">
        <v>461932000</v>
      </c>
      <c r="AA27" s="9">
        <v>18016685000</v>
      </c>
      <c r="AB27" s="10">
        <v>108834218592098</v>
      </c>
      <c r="AC27" s="10">
        <v>62406092476569</v>
      </c>
      <c r="AD27" s="9">
        <v>171240311068667</v>
      </c>
      <c r="AE27" s="10">
        <v>524146860000</v>
      </c>
      <c r="AF27" s="10">
        <v>323451127000</v>
      </c>
      <c r="AG27" s="9">
        <v>847597987000</v>
      </c>
      <c r="AH27" s="10">
        <v>16184938219472</v>
      </c>
      <c r="AI27" s="10">
        <v>7087608166702</v>
      </c>
      <c r="AJ27" s="9">
        <v>23272546386174</v>
      </c>
      <c r="AK27" s="10">
        <v>58326106000</v>
      </c>
      <c r="AL27" s="10">
        <v>26952322000</v>
      </c>
      <c r="AM27" s="11">
        <v>85278428000</v>
      </c>
    </row>
    <row r="28" spans="2:39" x14ac:dyDescent="0.25">
      <c r="B28" s="8">
        <v>22</v>
      </c>
      <c r="C28" s="4" t="s">
        <v>45</v>
      </c>
      <c r="D28" s="12">
        <v>62719600000</v>
      </c>
      <c r="E28" s="12">
        <v>1072303850000</v>
      </c>
      <c r="F28" s="9">
        <v>1135023450000</v>
      </c>
      <c r="G28" s="12">
        <v>2856648985750</v>
      </c>
      <c r="H28" s="12">
        <v>56086929981955</v>
      </c>
      <c r="I28" s="9">
        <v>58943578967705</v>
      </c>
      <c r="J28" s="12">
        <v>12086506344</v>
      </c>
      <c r="K28" s="12">
        <v>128507917471</v>
      </c>
      <c r="L28" s="9">
        <v>140594423815</v>
      </c>
      <c r="M28" s="12">
        <v>547142246756</v>
      </c>
      <c r="N28" s="12">
        <v>7763777442426</v>
      </c>
      <c r="O28" s="9">
        <v>8310919689182</v>
      </c>
      <c r="P28" s="12">
        <v>14044322000</v>
      </c>
      <c r="Q28" s="12">
        <v>84065199218</v>
      </c>
      <c r="R28" s="9">
        <v>98109521218</v>
      </c>
      <c r="S28" s="12">
        <v>10000000</v>
      </c>
      <c r="T28" s="12">
        <v>1846245968</v>
      </c>
      <c r="U28" s="9">
        <v>1856245968</v>
      </c>
      <c r="V28" s="12">
        <v>92865586486</v>
      </c>
      <c r="W28" s="12">
        <v>13886002978410</v>
      </c>
      <c r="X28" s="9">
        <v>13978868564896</v>
      </c>
      <c r="Y28" s="12">
        <v>957362000</v>
      </c>
      <c r="Z28" s="12">
        <v>7323889884</v>
      </c>
      <c r="AA28" s="9">
        <v>8281251884</v>
      </c>
      <c r="AB28" s="12">
        <v>133033247133580</v>
      </c>
      <c r="AC28" s="12">
        <v>460434850966817</v>
      </c>
      <c r="AD28" s="9">
        <v>593468098100397</v>
      </c>
      <c r="AE28" s="12">
        <v>36679348724</v>
      </c>
      <c r="AF28" s="12">
        <v>145215943526</v>
      </c>
      <c r="AG28" s="9">
        <v>181895292250</v>
      </c>
      <c r="AH28" s="12">
        <v>1853818747577</v>
      </c>
      <c r="AI28" s="12">
        <v>7247101896091</v>
      </c>
      <c r="AJ28" s="9">
        <v>9100920643668</v>
      </c>
      <c r="AK28" s="12">
        <v>11850000</v>
      </c>
      <c r="AL28" s="12">
        <v>129120000</v>
      </c>
      <c r="AM28" s="11">
        <v>140970000</v>
      </c>
    </row>
    <row r="29" spans="2:39" x14ac:dyDescent="0.25">
      <c r="B29" s="7">
        <v>23</v>
      </c>
      <c r="C29" s="3" t="s">
        <v>44</v>
      </c>
      <c r="D29" s="10">
        <v>420246000000</v>
      </c>
      <c r="E29" s="10">
        <v>82205500000</v>
      </c>
      <c r="F29" s="9">
        <v>502451500000</v>
      </c>
      <c r="G29" s="10">
        <v>26573936725493</v>
      </c>
      <c r="H29" s="10">
        <v>3385820391169</v>
      </c>
      <c r="I29" s="9">
        <v>29959757116662</v>
      </c>
      <c r="J29" s="10">
        <v>87307945000</v>
      </c>
      <c r="K29" s="10">
        <v>16506835000</v>
      </c>
      <c r="L29" s="9">
        <v>103814780000</v>
      </c>
      <c r="M29" s="10">
        <v>202233725680</v>
      </c>
      <c r="N29" s="10">
        <v>140022908916</v>
      </c>
      <c r="O29" s="9">
        <v>342256634596</v>
      </c>
      <c r="P29" s="10">
        <v>28315000</v>
      </c>
      <c r="Q29" s="10">
        <v>3650000</v>
      </c>
      <c r="R29" s="9">
        <v>31965000</v>
      </c>
      <c r="S29" s="10">
        <v>0</v>
      </c>
      <c r="T29" s="10">
        <v>0</v>
      </c>
      <c r="U29" s="9">
        <v>0</v>
      </c>
      <c r="V29" s="10">
        <v>60771338326</v>
      </c>
      <c r="W29" s="10">
        <v>102089600103</v>
      </c>
      <c r="X29" s="9">
        <v>162860938429</v>
      </c>
      <c r="Y29" s="10">
        <v>0</v>
      </c>
      <c r="Z29" s="10">
        <v>0</v>
      </c>
      <c r="AA29" s="9">
        <v>0</v>
      </c>
      <c r="AB29" s="10">
        <v>0</v>
      </c>
      <c r="AC29" s="10">
        <v>0</v>
      </c>
      <c r="AD29" s="9">
        <v>0</v>
      </c>
      <c r="AE29" s="10">
        <v>0</v>
      </c>
      <c r="AF29" s="10">
        <v>0</v>
      </c>
      <c r="AG29" s="9">
        <v>0</v>
      </c>
      <c r="AH29" s="10">
        <v>6421443654271</v>
      </c>
      <c r="AI29" s="10">
        <v>4532082845665</v>
      </c>
      <c r="AJ29" s="9">
        <v>10953526499936</v>
      </c>
      <c r="AK29" s="10">
        <v>1595715000</v>
      </c>
      <c r="AL29" s="10">
        <v>1122155000</v>
      </c>
      <c r="AM29" s="11">
        <v>2717870000</v>
      </c>
    </row>
    <row r="30" spans="2:39" x14ac:dyDescent="0.25">
      <c r="B30" s="8">
        <v>24</v>
      </c>
      <c r="C30" s="4" t="s">
        <v>16</v>
      </c>
      <c r="D30" s="12">
        <v>717659200000</v>
      </c>
      <c r="E30" s="12">
        <v>6136119450000</v>
      </c>
      <c r="F30" s="9">
        <v>6853778650000</v>
      </c>
      <c r="G30" s="12">
        <v>24636654028637</v>
      </c>
      <c r="H30" s="12">
        <v>237356304846675</v>
      </c>
      <c r="I30" s="9">
        <v>261992958875312</v>
      </c>
      <c r="J30" s="12">
        <v>167657327868</v>
      </c>
      <c r="K30" s="12">
        <v>796022290181</v>
      </c>
      <c r="L30" s="9">
        <v>963679618049</v>
      </c>
      <c r="M30" s="12">
        <v>1029263192321</v>
      </c>
      <c r="N30" s="12">
        <v>30590941855682</v>
      </c>
      <c r="O30" s="9">
        <v>31620205048003</v>
      </c>
      <c r="P30" s="12">
        <v>5556510000</v>
      </c>
      <c r="Q30" s="12">
        <v>65072905444</v>
      </c>
      <c r="R30" s="9">
        <v>70629415444</v>
      </c>
      <c r="S30" s="12">
        <v>391744038813</v>
      </c>
      <c r="T30" s="12">
        <v>5326333127001</v>
      </c>
      <c r="U30" s="9">
        <v>5718077165814</v>
      </c>
      <c r="V30" s="12">
        <v>540980762244</v>
      </c>
      <c r="W30" s="12">
        <v>10516020229235</v>
      </c>
      <c r="X30" s="9">
        <v>11057000991479</v>
      </c>
      <c r="Y30" s="12">
        <v>0</v>
      </c>
      <c r="Z30" s="12">
        <v>0</v>
      </c>
      <c r="AA30" s="9">
        <v>0</v>
      </c>
      <c r="AB30" s="12">
        <v>28279817940549</v>
      </c>
      <c r="AC30" s="12">
        <v>329052193432116</v>
      </c>
      <c r="AD30" s="9">
        <v>357332011372665</v>
      </c>
      <c r="AE30" s="12">
        <v>94964770341</v>
      </c>
      <c r="AF30" s="12">
        <v>1774709395463</v>
      </c>
      <c r="AG30" s="9">
        <v>1869674165804</v>
      </c>
      <c r="AH30" s="12">
        <v>1274377675285</v>
      </c>
      <c r="AI30" s="12">
        <v>6146536786204</v>
      </c>
      <c r="AJ30" s="9">
        <v>7420914461489</v>
      </c>
      <c r="AK30" s="12">
        <v>5987934000</v>
      </c>
      <c r="AL30" s="12">
        <v>7328637000</v>
      </c>
      <c r="AM30" s="11">
        <v>13316571000</v>
      </c>
    </row>
    <row r="31" spans="2:39" x14ac:dyDescent="0.25">
      <c r="B31" s="7">
        <v>25</v>
      </c>
      <c r="C31" s="3" t="s">
        <v>39</v>
      </c>
      <c r="D31" s="10">
        <v>457387000000</v>
      </c>
      <c r="E31" s="10">
        <v>467188800000</v>
      </c>
      <c r="F31" s="9">
        <v>924575800000</v>
      </c>
      <c r="G31" s="10">
        <v>16605128522339</v>
      </c>
      <c r="H31" s="10">
        <v>19893257279263</v>
      </c>
      <c r="I31" s="9">
        <v>36498385801602</v>
      </c>
      <c r="J31" s="10">
        <v>59648301199</v>
      </c>
      <c r="K31" s="10">
        <v>1489107483770</v>
      </c>
      <c r="L31" s="9">
        <v>1548755784969</v>
      </c>
      <c r="M31" s="10">
        <v>8523110237837</v>
      </c>
      <c r="N31" s="10">
        <v>23338926564017</v>
      </c>
      <c r="O31" s="9">
        <v>31862036801854</v>
      </c>
      <c r="P31" s="10">
        <v>7547818000</v>
      </c>
      <c r="Q31" s="10">
        <v>15961932000</v>
      </c>
      <c r="R31" s="9">
        <v>23509750000</v>
      </c>
      <c r="S31" s="10">
        <v>0</v>
      </c>
      <c r="T31" s="10">
        <v>0</v>
      </c>
      <c r="U31" s="9">
        <v>0</v>
      </c>
      <c r="V31" s="10">
        <v>460051761510</v>
      </c>
      <c r="W31" s="10">
        <v>741676893447</v>
      </c>
      <c r="X31" s="9">
        <v>1201728654957</v>
      </c>
      <c r="Y31" s="10">
        <v>9236000</v>
      </c>
      <c r="Z31" s="10">
        <v>0</v>
      </c>
      <c r="AA31" s="9">
        <v>9236000</v>
      </c>
      <c r="AB31" s="10">
        <v>5418494106904</v>
      </c>
      <c r="AC31" s="10">
        <v>6738458336621</v>
      </c>
      <c r="AD31" s="9">
        <v>12156952443525</v>
      </c>
      <c r="AE31" s="10">
        <v>18497362000</v>
      </c>
      <c r="AF31" s="10">
        <v>21981051000</v>
      </c>
      <c r="AG31" s="9">
        <v>40478413000</v>
      </c>
      <c r="AH31" s="10">
        <v>3877035922733</v>
      </c>
      <c r="AI31" s="10">
        <v>2009050805701</v>
      </c>
      <c r="AJ31" s="9">
        <v>5886086728434</v>
      </c>
      <c r="AK31" s="10">
        <v>34162400000</v>
      </c>
      <c r="AL31" s="10">
        <v>31940961000</v>
      </c>
      <c r="AM31" s="11">
        <v>66103361000</v>
      </c>
    </row>
    <row r="32" spans="2:39" x14ac:dyDescent="0.25">
      <c r="B32" s="8">
        <v>26</v>
      </c>
      <c r="C32" s="4" t="s">
        <v>17</v>
      </c>
      <c r="D32" s="12">
        <v>1094498700000</v>
      </c>
      <c r="E32" s="12">
        <v>4022802550000</v>
      </c>
      <c r="F32" s="9">
        <v>5117301250000</v>
      </c>
      <c r="G32" s="12">
        <v>31570542698784</v>
      </c>
      <c r="H32" s="12">
        <v>123578769910292</v>
      </c>
      <c r="I32" s="9">
        <v>155149312609076</v>
      </c>
      <c r="J32" s="12">
        <v>161077357000</v>
      </c>
      <c r="K32" s="12">
        <v>491093002000</v>
      </c>
      <c r="L32" s="9">
        <v>652170359000</v>
      </c>
      <c r="M32" s="12">
        <v>34525100000000</v>
      </c>
      <c r="N32" s="12">
        <v>112098427000000</v>
      </c>
      <c r="O32" s="9">
        <v>146623527000000</v>
      </c>
      <c r="P32" s="12">
        <v>87906011000</v>
      </c>
      <c r="Q32" s="12">
        <v>149418434000</v>
      </c>
      <c r="R32" s="9">
        <v>237324445000</v>
      </c>
      <c r="S32" s="12">
        <v>144906000000</v>
      </c>
      <c r="T32" s="12">
        <v>768094817219</v>
      </c>
      <c r="U32" s="9">
        <v>913000817219</v>
      </c>
      <c r="V32" s="12">
        <v>2358726032</v>
      </c>
      <c r="W32" s="12">
        <v>129859983888</v>
      </c>
      <c r="X32" s="9">
        <v>132218709920</v>
      </c>
      <c r="Y32" s="12">
        <v>0</v>
      </c>
      <c r="Z32" s="12">
        <v>0</v>
      </c>
      <c r="AA32" s="9">
        <v>0</v>
      </c>
      <c r="AB32" s="12">
        <v>16112100000000</v>
      </c>
      <c r="AC32" s="12">
        <v>66687150000000</v>
      </c>
      <c r="AD32" s="9">
        <v>82799250000000</v>
      </c>
      <c r="AE32" s="12">
        <v>32048881000</v>
      </c>
      <c r="AF32" s="12">
        <v>169392818000</v>
      </c>
      <c r="AG32" s="9">
        <v>201441699000</v>
      </c>
      <c r="AH32" s="12">
        <v>859366000000</v>
      </c>
      <c r="AI32" s="12">
        <v>1536542270808</v>
      </c>
      <c r="AJ32" s="9">
        <v>2395908270808</v>
      </c>
      <c r="AK32" s="12">
        <v>551999000</v>
      </c>
      <c r="AL32" s="12">
        <v>555457000</v>
      </c>
      <c r="AM32" s="11">
        <v>1107456000</v>
      </c>
    </row>
    <row r="33" spans="2:39" x14ac:dyDescent="0.25">
      <c r="B33" s="7">
        <v>27</v>
      </c>
      <c r="C33" s="3" t="s">
        <v>18</v>
      </c>
      <c r="D33" s="10">
        <v>1825291600000</v>
      </c>
      <c r="E33" s="10">
        <v>10339142250000</v>
      </c>
      <c r="F33" s="9">
        <v>12164433850000</v>
      </c>
      <c r="G33" s="10">
        <v>57693801583123</v>
      </c>
      <c r="H33" s="10">
        <v>341703915900257</v>
      </c>
      <c r="I33" s="9">
        <v>399397717483380</v>
      </c>
      <c r="J33" s="10">
        <v>634835281679</v>
      </c>
      <c r="K33" s="10">
        <v>1502496313242</v>
      </c>
      <c r="L33" s="9">
        <v>2137331594921</v>
      </c>
      <c r="M33" s="10">
        <v>66162319338</v>
      </c>
      <c r="N33" s="10">
        <v>206855528282</v>
      </c>
      <c r="O33" s="9">
        <v>273017847620</v>
      </c>
      <c r="P33" s="10">
        <v>1264494579500</v>
      </c>
      <c r="Q33" s="10">
        <v>491756090840</v>
      </c>
      <c r="R33" s="9">
        <v>1756250670340</v>
      </c>
      <c r="S33" s="10">
        <v>266753592186641</v>
      </c>
      <c r="T33" s="10">
        <v>543792059585410</v>
      </c>
      <c r="U33" s="9">
        <v>810545651772051</v>
      </c>
      <c r="V33" s="10">
        <v>1881712371707</v>
      </c>
      <c r="W33" s="10">
        <v>11974139080320</v>
      </c>
      <c r="X33" s="9">
        <v>13855851452027</v>
      </c>
      <c r="Y33" s="10">
        <v>0</v>
      </c>
      <c r="Z33" s="10">
        <v>0</v>
      </c>
      <c r="AA33" s="9">
        <v>0</v>
      </c>
      <c r="AB33" s="10">
        <v>150026103526823</v>
      </c>
      <c r="AC33" s="10">
        <v>617284860905032</v>
      </c>
      <c r="AD33" s="9">
        <v>767310964431855</v>
      </c>
      <c r="AE33" s="10">
        <v>36336018456</v>
      </c>
      <c r="AF33" s="10">
        <v>119703818878</v>
      </c>
      <c r="AG33" s="9">
        <v>156039837334</v>
      </c>
      <c r="AH33" s="10">
        <v>13490689864045</v>
      </c>
      <c r="AI33" s="10">
        <v>19476227699098</v>
      </c>
      <c r="AJ33" s="9">
        <v>32966917563143</v>
      </c>
      <c r="AK33" s="10">
        <v>0</v>
      </c>
      <c r="AL33" s="10">
        <v>0</v>
      </c>
      <c r="AM33" s="11">
        <v>0</v>
      </c>
    </row>
    <row r="34" spans="2:39" x14ac:dyDescent="0.25">
      <c r="B34" s="8">
        <v>28</v>
      </c>
      <c r="C34" s="4" t="s">
        <v>19</v>
      </c>
      <c r="D34" s="12">
        <v>3197655550000</v>
      </c>
      <c r="E34" s="12">
        <v>14886925750000</v>
      </c>
      <c r="F34" s="9">
        <v>18084581300000</v>
      </c>
      <c r="G34" s="12">
        <v>321053041351926</v>
      </c>
      <c r="H34" s="12">
        <v>1543564805282698</v>
      </c>
      <c r="I34" s="9">
        <v>1864617846634624</v>
      </c>
      <c r="J34" s="12">
        <v>1413403875552</v>
      </c>
      <c r="K34" s="12">
        <v>4223268532725</v>
      </c>
      <c r="L34" s="9">
        <v>5636672408277</v>
      </c>
      <c r="M34" s="12">
        <v>41972767075978</v>
      </c>
      <c r="N34" s="12">
        <v>247754213075850</v>
      </c>
      <c r="O34" s="9">
        <v>289726980151828</v>
      </c>
      <c r="P34" s="12">
        <v>163678946541</v>
      </c>
      <c r="Q34" s="12">
        <v>647181920233</v>
      </c>
      <c r="R34" s="9">
        <v>810860866774</v>
      </c>
      <c r="S34" s="12">
        <v>253337785778615</v>
      </c>
      <c r="T34" s="12">
        <v>465680319940574</v>
      </c>
      <c r="U34" s="9">
        <v>719018105719189</v>
      </c>
      <c r="V34" s="12">
        <v>0</v>
      </c>
      <c r="W34" s="12">
        <v>0</v>
      </c>
      <c r="X34" s="9">
        <v>0</v>
      </c>
      <c r="Y34" s="12">
        <v>0</v>
      </c>
      <c r="Z34" s="12">
        <v>0</v>
      </c>
      <c r="AA34" s="9">
        <v>0</v>
      </c>
      <c r="AB34" s="12">
        <v>0</v>
      </c>
      <c r="AC34" s="12">
        <v>0</v>
      </c>
      <c r="AD34" s="9">
        <v>0</v>
      </c>
      <c r="AE34" s="12">
        <v>0</v>
      </c>
      <c r="AF34" s="12">
        <v>0</v>
      </c>
      <c r="AG34" s="9">
        <v>0</v>
      </c>
      <c r="AH34" s="12">
        <v>864853970627455</v>
      </c>
      <c r="AI34" s="12">
        <v>3022256922727234</v>
      </c>
      <c r="AJ34" s="9">
        <v>3887110893354689</v>
      </c>
      <c r="AK34" s="12">
        <v>1568630133000</v>
      </c>
      <c r="AL34" s="12">
        <v>4328394462000</v>
      </c>
      <c r="AM34" s="11">
        <v>5897024595000</v>
      </c>
    </row>
    <row r="35" spans="2:39" x14ac:dyDescent="0.25">
      <c r="B35" s="7">
        <v>29</v>
      </c>
      <c r="C35" s="3" t="s">
        <v>34</v>
      </c>
      <c r="D35" s="10">
        <v>524785500000</v>
      </c>
      <c r="E35" s="10">
        <v>921879800000</v>
      </c>
      <c r="F35" s="9">
        <v>1446665300000</v>
      </c>
      <c r="G35" s="10">
        <v>16195398631062</v>
      </c>
      <c r="H35" s="10">
        <v>34265404983974</v>
      </c>
      <c r="I35" s="9">
        <v>50460803615036</v>
      </c>
      <c r="J35" s="10">
        <v>59217878000</v>
      </c>
      <c r="K35" s="10">
        <v>76864974000</v>
      </c>
      <c r="L35" s="9">
        <v>136082852000</v>
      </c>
      <c r="M35" s="10">
        <v>37593477201</v>
      </c>
      <c r="N35" s="10">
        <v>0</v>
      </c>
      <c r="O35" s="9">
        <v>37593477201</v>
      </c>
      <c r="P35" s="10">
        <v>14389824000</v>
      </c>
      <c r="Q35" s="10">
        <v>20432189000</v>
      </c>
      <c r="R35" s="9">
        <v>34822013000</v>
      </c>
      <c r="S35" s="10">
        <v>2800260594</v>
      </c>
      <c r="T35" s="10">
        <v>2227833430</v>
      </c>
      <c r="U35" s="9">
        <v>5028094024</v>
      </c>
      <c r="V35" s="10">
        <v>184539000000</v>
      </c>
      <c r="W35" s="10">
        <v>1747169563733</v>
      </c>
      <c r="X35" s="9">
        <v>1931708563733</v>
      </c>
      <c r="Y35" s="10">
        <v>303534000</v>
      </c>
      <c r="Z35" s="10">
        <v>160524000</v>
      </c>
      <c r="AA35" s="9">
        <v>464058000</v>
      </c>
      <c r="AB35" s="10">
        <v>5748293275090</v>
      </c>
      <c r="AC35" s="10">
        <v>22866275159026</v>
      </c>
      <c r="AD35" s="9">
        <v>28614568434116</v>
      </c>
      <c r="AE35" s="10">
        <v>6490518000</v>
      </c>
      <c r="AF35" s="10">
        <v>23678288000</v>
      </c>
      <c r="AG35" s="9">
        <v>30168806000</v>
      </c>
      <c r="AH35" s="10">
        <v>128857315241314</v>
      </c>
      <c r="AI35" s="10">
        <v>89469933698234</v>
      </c>
      <c r="AJ35" s="9">
        <v>218327248939548</v>
      </c>
      <c r="AK35" s="10">
        <v>5213568000</v>
      </c>
      <c r="AL35" s="10">
        <v>2955413000</v>
      </c>
      <c r="AM35" s="11">
        <v>8168981000</v>
      </c>
    </row>
    <row r="36" spans="2:39" ht="16.5" thickBot="1" x14ac:dyDescent="0.3">
      <c r="B36" s="43" t="s">
        <v>6</v>
      </c>
      <c r="C36" s="44"/>
      <c r="D36" s="13">
        <f>SUM(D7:D35)</f>
        <v>30978445500000</v>
      </c>
      <c r="E36" s="13">
        <f t="shared" ref="E36:AM36" si="0">SUM(E7:E35)</f>
        <v>99544932800000</v>
      </c>
      <c r="F36" s="13">
        <f>SUM(F7:F35)</f>
        <v>130523378300000</v>
      </c>
      <c r="G36" s="13">
        <f t="shared" ref="G36:AL36" si="1">SUM(G7:G35)</f>
        <v>1402020941743803</v>
      </c>
      <c r="H36" s="13">
        <f t="shared" si="1"/>
        <v>4970819851302707</v>
      </c>
      <c r="I36" s="13">
        <f t="shared" si="1"/>
        <v>6372840793046510</v>
      </c>
      <c r="J36" s="13">
        <f t="shared" si="1"/>
        <v>13462575912392</v>
      </c>
      <c r="K36" s="13">
        <f t="shared" si="1"/>
        <v>31195063658163</v>
      </c>
      <c r="L36" s="13">
        <f t="shared" si="1"/>
        <v>44657639570555</v>
      </c>
      <c r="M36" s="13">
        <f t="shared" si="1"/>
        <v>140971500696247</v>
      </c>
      <c r="N36" s="13">
        <f t="shared" si="1"/>
        <v>579044500655615</v>
      </c>
      <c r="O36" s="13">
        <f t="shared" si="1"/>
        <v>720016001351862</v>
      </c>
      <c r="P36" s="13">
        <f t="shared" si="1"/>
        <v>3648030348144</v>
      </c>
      <c r="Q36" s="13">
        <f t="shared" si="1"/>
        <v>6371737620296</v>
      </c>
      <c r="R36" s="13">
        <f t="shared" si="1"/>
        <v>10019767968440</v>
      </c>
      <c r="S36" s="13">
        <f t="shared" si="1"/>
        <v>669097900230018</v>
      </c>
      <c r="T36" s="13">
        <f t="shared" si="1"/>
        <v>1459837567064615</v>
      </c>
      <c r="U36" s="13">
        <f t="shared" si="1"/>
        <v>2128935467294633</v>
      </c>
      <c r="V36" s="13">
        <f t="shared" si="1"/>
        <v>14348211943907</v>
      </c>
      <c r="W36" s="13">
        <f t="shared" si="1"/>
        <v>96926530379321</v>
      </c>
      <c r="X36" s="13">
        <f t="shared" si="1"/>
        <v>111274742323228</v>
      </c>
      <c r="Y36" s="13">
        <f t="shared" si="1"/>
        <v>422027822735</v>
      </c>
      <c r="Z36" s="13">
        <f t="shared" si="1"/>
        <v>995311345054</v>
      </c>
      <c r="AA36" s="13">
        <f t="shared" si="1"/>
        <v>1417339167789</v>
      </c>
      <c r="AB36" s="13">
        <f t="shared" si="1"/>
        <v>1368761574954456</v>
      </c>
      <c r="AC36" s="13">
        <f t="shared" si="1"/>
        <v>3297779526244475</v>
      </c>
      <c r="AD36" s="13">
        <f t="shared" si="1"/>
        <v>4666541101198931</v>
      </c>
      <c r="AE36" s="13">
        <f t="shared" si="1"/>
        <v>8105896201476</v>
      </c>
      <c r="AF36" s="13">
        <f t="shared" si="1"/>
        <v>18274210823863</v>
      </c>
      <c r="AG36" s="13">
        <f t="shared" si="1"/>
        <v>26380107025339</v>
      </c>
      <c r="AH36" s="13">
        <f t="shared" si="1"/>
        <v>1305654226747975</v>
      </c>
      <c r="AI36" s="13">
        <f t="shared" si="1"/>
        <v>3777313102377181</v>
      </c>
      <c r="AJ36" s="13">
        <f t="shared" si="1"/>
        <v>5082967329125156</v>
      </c>
      <c r="AK36" s="13">
        <f t="shared" si="1"/>
        <v>3296965440825</v>
      </c>
      <c r="AL36" s="13">
        <f t="shared" si="1"/>
        <v>6913631462255</v>
      </c>
      <c r="AM36" s="14">
        <f t="shared" si="0"/>
        <v>10210596903080</v>
      </c>
    </row>
    <row r="37" spans="2:39" ht="31.5" customHeight="1" thickBot="1" x14ac:dyDescent="0.3">
      <c r="B37" s="38" t="s">
        <v>35</v>
      </c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40"/>
    </row>
    <row r="38" spans="2:39" x14ac:dyDescent="0.25">
      <c r="AK38" s="2"/>
    </row>
  </sheetData>
  <mergeCells count="25">
    <mergeCell ref="B1:AM1"/>
    <mergeCell ref="B2:AM2"/>
    <mergeCell ref="B3:AJ3"/>
    <mergeCell ref="AK3:AM3"/>
    <mergeCell ref="B4:B6"/>
    <mergeCell ref="C4:C6"/>
    <mergeCell ref="D4:L4"/>
    <mergeCell ref="M4:R4"/>
    <mergeCell ref="S4:AA4"/>
    <mergeCell ref="AB4:AG4"/>
    <mergeCell ref="AH4:AM4"/>
    <mergeCell ref="D5:F5"/>
    <mergeCell ref="G5:I5"/>
    <mergeCell ref="J5:L5"/>
    <mergeCell ref="M5:O5"/>
    <mergeCell ref="P5:R5"/>
    <mergeCell ref="AH5:AJ5"/>
    <mergeCell ref="AK5:AM5"/>
    <mergeCell ref="B36:C36"/>
    <mergeCell ref="B37:AM37"/>
    <mergeCell ref="S5:U5"/>
    <mergeCell ref="V5:X5"/>
    <mergeCell ref="Y5:AA5"/>
    <mergeCell ref="AB5:AD5"/>
    <mergeCell ref="AE5:AG5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179F5-B563-4532-A059-6679A24C6870}">
  <dimension ref="B1:AP38"/>
  <sheetViews>
    <sheetView zoomScale="55" zoomScaleNormal="55" workbookViewId="0">
      <pane ySplit="6" topLeftCell="A7" activePane="bottomLeft" state="frozen"/>
      <selection pane="bottomLeft" activeCell="D7" sqref="D7:AM35"/>
    </sheetView>
  </sheetViews>
  <sheetFormatPr defaultRowHeight="15.75" x14ac:dyDescent="0.25"/>
  <cols>
    <col min="1" max="1" width="2.85546875" style="1" customWidth="1"/>
    <col min="2" max="2" width="5" style="30" customWidth="1"/>
    <col min="3" max="3" width="39.42578125" style="1" customWidth="1"/>
    <col min="4" max="4" width="24.28515625" style="1" customWidth="1"/>
    <col min="5" max="5" width="23.85546875" style="1" customWidth="1"/>
    <col min="6" max="6" width="24.85546875" style="1" customWidth="1"/>
    <col min="7" max="7" width="27.85546875" style="1" customWidth="1"/>
    <col min="8" max="8" width="25.85546875" style="1" customWidth="1"/>
    <col min="9" max="9" width="26.5703125" style="1" customWidth="1"/>
    <col min="10" max="10" width="23.7109375" style="1" customWidth="1"/>
    <col min="11" max="11" width="23.28515625" style="1" customWidth="1"/>
    <col min="12" max="12" width="24.5703125" style="1" customWidth="1"/>
    <col min="13" max="13" width="26" style="1" customWidth="1"/>
    <col min="14" max="14" width="25.7109375" style="1" customWidth="1"/>
    <col min="15" max="15" width="24.42578125" style="1" customWidth="1"/>
    <col min="16" max="16" width="23" style="1" customWidth="1"/>
    <col min="17" max="17" width="24" style="1" customWidth="1"/>
    <col min="18" max="18" width="23.28515625" style="1" customWidth="1"/>
    <col min="19" max="19" width="25.85546875" style="1" customWidth="1"/>
    <col min="20" max="20" width="27.5703125" style="1" customWidth="1"/>
    <col min="21" max="21" width="28.7109375" style="1" customWidth="1"/>
    <col min="22" max="22" width="23.5703125" style="1" customWidth="1"/>
    <col min="23" max="23" width="24.28515625" style="1" customWidth="1"/>
    <col min="24" max="24" width="23.28515625" style="1" customWidth="1"/>
    <col min="25" max="25" width="19.42578125" style="1" customWidth="1"/>
    <col min="26" max="26" width="22.140625" style="1" customWidth="1"/>
    <col min="27" max="27" width="22" style="1" customWidth="1"/>
    <col min="28" max="28" width="27.28515625" style="1" customWidth="1"/>
    <col min="29" max="29" width="26.7109375" style="1" customWidth="1"/>
    <col min="30" max="30" width="27" style="1" customWidth="1"/>
    <col min="31" max="32" width="22.7109375" style="1" customWidth="1"/>
    <col min="33" max="33" width="24.28515625" style="1" customWidth="1"/>
    <col min="34" max="34" width="28.5703125" style="1" customWidth="1"/>
    <col min="35" max="35" width="26.140625" style="1" customWidth="1"/>
    <col min="36" max="36" width="26.85546875" style="1" customWidth="1"/>
    <col min="37" max="37" width="25" style="1" customWidth="1"/>
    <col min="38" max="38" width="21.85546875" style="1" customWidth="1"/>
    <col min="39" max="39" width="25.42578125" style="1" customWidth="1"/>
    <col min="40" max="282" width="9.140625" style="1"/>
    <col min="283" max="283" width="4.5703125" style="1" customWidth="1"/>
    <col min="284" max="284" width="6.5703125" style="1" customWidth="1"/>
    <col min="285" max="285" width="3.7109375" style="1" bestFit="1" customWidth="1"/>
    <col min="286" max="286" width="31" style="1" bestFit="1" customWidth="1"/>
    <col min="287" max="287" width="14.140625" style="1" bestFit="1" customWidth="1"/>
    <col min="288" max="288" width="15.42578125" style="1" bestFit="1" customWidth="1"/>
    <col min="289" max="289" width="16.140625" style="1" bestFit="1" customWidth="1"/>
    <col min="290" max="290" width="12.85546875" style="1" bestFit="1" customWidth="1"/>
    <col min="291" max="291" width="15.42578125" style="1" bestFit="1" customWidth="1"/>
    <col min="292" max="292" width="14.5703125" style="1" bestFit="1" customWidth="1"/>
    <col min="293" max="293" width="15.85546875" style="1" bestFit="1" customWidth="1"/>
    <col min="294" max="295" width="16.140625" style="1" bestFit="1" customWidth="1"/>
    <col min="296" max="538" width="9.140625" style="1"/>
    <col min="539" max="539" width="4.5703125" style="1" customWidth="1"/>
    <col min="540" max="540" width="6.5703125" style="1" customWidth="1"/>
    <col min="541" max="541" width="3.7109375" style="1" bestFit="1" customWidth="1"/>
    <col min="542" max="542" width="31" style="1" bestFit="1" customWidth="1"/>
    <col min="543" max="543" width="14.140625" style="1" bestFit="1" customWidth="1"/>
    <col min="544" max="544" width="15.42578125" style="1" bestFit="1" customWidth="1"/>
    <col min="545" max="545" width="16.140625" style="1" bestFit="1" customWidth="1"/>
    <col min="546" max="546" width="12.85546875" style="1" bestFit="1" customWidth="1"/>
    <col min="547" max="547" width="15.42578125" style="1" bestFit="1" customWidth="1"/>
    <col min="548" max="548" width="14.5703125" style="1" bestFit="1" customWidth="1"/>
    <col min="549" max="549" width="15.85546875" style="1" bestFit="1" customWidth="1"/>
    <col min="550" max="551" width="16.140625" style="1" bestFit="1" customWidth="1"/>
    <col min="552" max="794" width="9.140625" style="1"/>
    <col min="795" max="795" width="4.5703125" style="1" customWidth="1"/>
    <col min="796" max="796" width="6.5703125" style="1" customWidth="1"/>
    <col min="797" max="797" width="3.7109375" style="1" bestFit="1" customWidth="1"/>
    <col min="798" max="798" width="31" style="1" bestFit="1" customWidth="1"/>
    <col min="799" max="799" width="14.140625" style="1" bestFit="1" customWidth="1"/>
    <col min="800" max="800" width="15.42578125" style="1" bestFit="1" customWidth="1"/>
    <col min="801" max="801" width="16.140625" style="1" bestFit="1" customWidth="1"/>
    <col min="802" max="802" width="12.85546875" style="1" bestFit="1" customWidth="1"/>
    <col min="803" max="803" width="15.42578125" style="1" bestFit="1" customWidth="1"/>
    <col min="804" max="804" width="14.5703125" style="1" bestFit="1" customWidth="1"/>
    <col min="805" max="805" width="15.85546875" style="1" bestFit="1" customWidth="1"/>
    <col min="806" max="807" width="16.140625" style="1" bestFit="1" customWidth="1"/>
    <col min="808" max="1050" width="9.140625" style="1"/>
    <col min="1051" max="1051" width="4.5703125" style="1" customWidth="1"/>
    <col min="1052" max="1052" width="6.5703125" style="1" customWidth="1"/>
    <col min="1053" max="1053" width="3.7109375" style="1" bestFit="1" customWidth="1"/>
    <col min="1054" max="1054" width="31" style="1" bestFit="1" customWidth="1"/>
    <col min="1055" max="1055" width="14.140625" style="1" bestFit="1" customWidth="1"/>
    <col min="1056" max="1056" width="15.42578125" style="1" bestFit="1" customWidth="1"/>
    <col min="1057" max="1057" width="16.140625" style="1" bestFit="1" customWidth="1"/>
    <col min="1058" max="1058" width="12.85546875" style="1" bestFit="1" customWidth="1"/>
    <col min="1059" max="1059" width="15.42578125" style="1" bestFit="1" customWidth="1"/>
    <col min="1060" max="1060" width="14.5703125" style="1" bestFit="1" customWidth="1"/>
    <col min="1061" max="1061" width="15.85546875" style="1" bestFit="1" customWidth="1"/>
    <col min="1062" max="1063" width="16.140625" style="1" bestFit="1" customWidth="1"/>
    <col min="1064" max="1306" width="9.140625" style="1"/>
    <col min="1307" max="1307" width="4.5703125" style="1" customWidth="1"/>
    <col min="1308" max="1308" width="6.5703125" style="1" customWidth="1"/>
    <col min="1309" max="1309" width="3.7109375" style="1" bestFit="1" customWidth="1"/>
    <col min="1310" max="1310" width="31" style="1" bestFit="1" customWidth="1"/>
    <col min="1311" max="1311" width="14.140625" style="1" bestFit="1" customWidth="1"/>
    <col min="1312" max="1312" width="15.42578125" style="1" bestFit="1" customWidth="1"/>
    <col min="1313" max="1313" width="16.140625" style="1" bestFit="1" customWidth="1"/>
    <col min="1314" max="1314" width="12.85546875" style="1" bestFit="1" customWidth="1"/>
    <col min="1315" max="1315" width="15.42578125" style="1" bestFit="1" customWidth="1"/>
    <col min="1316" max="1316" width="14.5703125" style="1" bestFit="1" customWidth="1"/>
    <col min="1317" max="1317" width="15.85546875" style="1" bestFit="1" customWidth="1"/>
    <col min="1318" max="1319" width="16.140625" style="1" bestFit="1" customWidth="1"/>
    <col min="1320" max="1562" width="9.140625" style="1"/>
    <col min="1563" max="1563" width="4.5703125" style="1" customWidth="1"/>
    <col min="1564" max="1564" width="6.5703125" style="1" customWidth="1"/>
    <col min="1565" max="1565" width="3.7109375" style="1" bestFit="1" customWidth="1"/>
    <col min="1566" max="1566" width="31" style="1" bestFit="1" customWidth="1"/>
    <col min="1567" max="1567" width="14.140625" style="1" bestFit="1" customWidth="1"/>
    <col min="1568" max="1568" width="15.42578125" style="1" bestFit="1" customWidth="1"/>
    <col min="1569" max="1569" width="16.140625" style="1" bestFit="1" customWidth="1"/>
    <col min="1570" max="1570" width="12.85546875" style="1" bestFit="1" customWidth="1"/>
    <col min="1571" max="1571" width="15.42578125" style="1" bestFit="1" customWidth="1"/>
    <col min="1572" max="1572" width="14.5703125" style="1" bestFit="1" customWidth="1"/>
    <col min="1573" max="1573" width="15.85546875" style="1" bestFit="1" customWidth="1"/>
    <col min="1574" max="1575" width="16.140625" style="1" bestFit="1" customWidth="1"/>
    <col min="1576" max="1818" width="9.140625" style="1"/>
    <col min="1819" max="1819" width="4.5703125" style="1" customWidth="1"/>
    <col min="1820" max="1820" width="6.5703125" style="1" customWidth="1"/>
    <col min="1821" max="1821" width="3.7109375" style="1" bestFit="1" customWidth="1"/>
    <col min="1822" max="1822" width="31" style="1" bestFit="1" customWidth="1"/>
    <col min="1823" max="1823" width="14.140625" style="1" bestFit="1" customWidth="1"/>
    <col min="1824" max="1824" width="15.42578125" style="1" bestFit="1" customWidth="1"/>
    <col min="1825" max="1825" width="16.140625" style="1" bestFit="1" customWidth="1"/>
    <col min="1826" max="1826" width="12.85546875" style="1" bestFit="1" customWidth="1"/>
    <col min="1827" max="1827" width="15.42578125" style="1" bestFit="1" customWidth="1"/>
    <col min="1828" max="1828" width="14.5703125" style="1" bestFit="1" customWidth="1"/>
    <col min="1829" max="1829" width="15.85546875" style="1" bestFit="1" customWidth="1"/>
    <col min="1830" max="1831" width="16.140625" style="1" bestFit="1" customWidth="1"/>
    <col min="1832" max="2074" width="9.140625" style="1"/>
    <col min="2075" max="2075" width="4.5703125" style="1" customWidth="1"/>
    <col min="2076" max="2076" width="6.5703125" style="1" customWidth="1"/>
    <col min="2077" max="2077" width="3.7109375" style="1" bestFit="1" customWidth="1"/>
    <col min="2078" max="2078" width="31" style="1" bestFit="1" customWidth="1"/>
    <col min="2079" max="2079" width="14.140625" style="1" bestFit="1" customWidth="1"/>
    <col min="2080" max="2080" width="15.42578125" style="1" bestFit="1" customWidth="1"/>
    <col min="2081" max="2081" width="16.140625" style="1" bestFit="1" customWidth="1"/>
    <col min="2082" max="2082" width="12.85546875" style="1" bestFit="1" customWidth="1"/>
    <col min="2083" max="2083" width="15.42578125" style="1" bestFit="1" customWidth="1"/>
    <col min="2084" max="2084" width="14.5703125" style="1" bestFit="1" customWidth="1"/>
    <col min="2085" max="2085" width="15.85546875" style="1" bestFit="1" customWidth="1"/>
    <col min="2086" max="2087" width="16.140625" style="1" bestFit="1" customWidth="1"/>
    <col min="2088" max="2330" width="9.140625" style="1"/>
    <col min="2331" max="2331" width="4.5703125" style="1" customWidth="1"/>
    <col min="2332" max="2332" width="6.5703125" style="1" customWidth="1"/>
    <col min="2333" max="2333" width="3.7109375" style="1" bestFit="1" customWidth="1"/>
    <col min="2334" max="2334" width="31" style="1" bestFit="1" customWidth="1"/>
    <col min="2335" max="2335" width="14.140625" style="1" bestFit="1" customWidth="1"/>
    <col min="2336" max="2336" width="15.42578125" style="1" bestFit="1" customWidth="1"/>
    <col min="2337" max="2337" width="16.140625" style="1" bestFit="1" customWidth="1"/>
    <col min="2338" max="2338" width="12.85546875" style="1" bestFit="1" customWidth="1"/>
    <col min="2339" max="2339" width="15.42578125" style="1" bestFit="1" customWidth="1"/>
    <col min="2340" max="2340" width="14.5703125" style="1" bestFit="1" customWidth="1"/>
    <col min="2341" max="2341" width="15.85546875" style="1" bestFit="1" customWidth="1"/>
    <col min="2342" max="2343" width="16.140625" style="1" bestFit="1" customWidth="1"/>
    <col min="2344" max="2586" width="9.140625" style="1"/>
    <col min="2587" max="2587" width="4.5703125" style="1" customWidth="1"/>
    <col min="2588" max="2588" width="6.5703125" style="1" customWidth="1"/>
    <col min="2589" max="2589" width="3.7109375" style="1" bestFit="1" customWidth="1"/>
    <col min="2590" max="2590" width="31" style="1" bestFit="1" customWidth="1"/>
    <col min="2591" max="2591" width="14.140625" style="1" bestFit="1" customWidth="1"/>
    <col min="2592" max="2592" width="15.42578125" style="1" bestFit="1" customWidth="1"/>
    <col min="2593" max="2593" width="16.140625" style="1" bestFit="1" customWidth="1"/>
    <col min="2594" max="2594" width="12.85546875" style="1" bestFit="1" customWidth="1"/>
    <col min="2595" max="2595" width="15.42578125" style="1" bestFit="1" customWidth="1"/>
    <col min="2596" max="2596" width="14.5703125" style="1" bestFit="1" customWidth="1"/>
    <col min="2597" max="2597" width="15.85546875" style="1" bestFit="1" customWidth="1"/>
    <col min="2598" max="2599" width="16.140625" style="1" bestFit="1" customWidth="1"/>
    <col min="2600" max="2842" width="9.140625" style="1"/>
    <col min="2843" max="2843" width="4.5703125" style="1" customWidth="1"/>
    <col min="2844" max="2844" width="6.5703125" style="1" customWidth="1"/>
    <col min="2845" max="2845" width="3.7109375" style="1" bestFit="1" customWidth="1"/>
    <col min="2846" max="2846" width="31" style="1" bestFit="1" customWidth="1"/>
    <col min="2847" max="2847" width="14.140625" style="1" bestFit="1" customWidth="1"/>
    <col min="2848" max="2848" width="15.42578125" style="1" bestFit="1" customWidth="1"/>
    <col min="2849" max="2849" width="16.140625" style="1" bestFit="1" customWidth="1"/>
    <col min="2850" max="2850" width="12.85546875" style="1" bestFit="1" customWidth="1"/>
    <col min="2851" max="2851" width="15.42578125" style="1" bestFit="1" customWidth="1"/>
    <col min="2852" max="2852" width="14.5703125" style="1" bestFit="1" customWidth="1"/>
    <col min="2853" max="2853" width="15.85546875" style="1" bestFit="1" customWidth="1"/>
    <col min="2854" max="2855" width="16.140625" style="1" bestFit="1" customWidth="1"/>
    <col min="2856" max="3098" width="9.140625" style="1"/>
    <col min="3099" max="3099" width="4.5703125" style="1" customWidth="1"/>
    <col min="3100" max="3100" width="6.5703125" style="1" customWidth="1"/>
    <col min="3101" max="3101" width="3.7109375" style="1" bestFit="1" customWidth="1"/>
    <col min="3102" max="3102" width="31" style="1" bestFit="1" customWidth="1"/>
    <col min="3103" max="3103" width="14.140625" style="1" bestFit="1" customWidth="1"/>
    <col min="3104" max="3104" width="15.42578125" style="1" bestFit="1" customWidth="1"/>
    <col min="3105" max="3105" width="16.140625" style="1" bestFit="1" customWidth="1"/>
    <col min="3106" max="3106" width="12.85546875" style="1" bestFit="1" customWidth="1"/>
    <col min="3107" max="3107" width="15.42578125" style="1" bestFit="1" customWidth="1"/>
    <col min="3108" max="3108" width="14.5703125" style="1" bestFit="1" customWidth="1"/>
    <col min="3109" max="3109" width="15.85546875" style="1" bestFit="1" customWidth="1"/>
    <col min="3110" max="3111" width="16.140625" style="1" bestFit="1" customWidth="1"/>
    <col min="3112" max="3354" width="9.140625" style="1"/>
    <col min="3355" max="3355" width="4.5703125" style="1" customWidth="1"/>
    <col min="3356" max="3356" width="6.5703125" style="1" customWidth="1"/>
    <col min="3357" max="3357" width="3.7109375" style="1" bestFit="1" customWidth="1"/>
    <col min="3358" max="3358" width="31" style="1" bestFit="1" customWidth="1"/>
    <col min="3359" max="3359" width="14.140625" style="1" bestFit="1" customWidth="1"/>
    <col min="3360" max="3360" width="15.42578125" style="1" bestFit="1" customWidth="1"/>
    <col min="3361" max="3361" width="16.140625" style="1" bestFit="1" customWidth="1"/>
    <col min="3362" max="3362" width="12.85546875" style="1" bestFit="1" customWidth="1"/>
    <col min="3363" max="3363" width="15.42578125" style="1" bestFit="1" customWidth="1"/>
    <col min="3364" max="3364" width="14.5703125" style="1" bestFit="1" customWidth="1"/>
    <col min="3365" max="3365" width="15.85546875" style="1" bestFit="1" customWidth="1"/>
    <col min="3366" max="3367" width="16.140625" style="1" bestFit="1" customWidth="1"/>
    <col min="3368" max="3610" width="9.140625" style="1"/>
    <col min="3611" max="3611" width="4.5703125" style="1" customWidth="1"/>
    <col min="3612" max="3612" width="6.5703125" style="1" customWidth="1"/>
    <col min="3613" max="3613" width="3.7109375" style="1" bestFit="1" customWidth="1"/>
    <col min="3614" max="3614" width="31" style="1" bestFit="1" customWidth="1"/>
    <col min="3615" max="3615" width="14.140625" style="1" bestFit="1" customWidth="1"/>
    <col min="3616" max="3616" width="15.42578125" style="1" bestFit="1" customWidth="1"/>
    <col min="3617" max="3617" width="16.140625" style="1" bestFit="1" customWidth="1"/>
    <col min="3618" max="3618" width="12.85546875" style="1" bestFit="1" customWidth="1"/>
    <col min="3619" max="3619" width="15.42578125" style="1" bestFit="1" customWidth="1"/>
    <col min="3620" max="3620" width="14.5703125" style="1" bestFit="1" customWidth="1"/>
    <col min="3621" max="3621" width="15.85546875" style="1" bestFit="1" customWidth="1"/>
    <col min="3622" max="3623" width="16.140625" style="1" bestFit="1" customWidth="1"/>
    <col min="3624" max="3866" width="9.140625" style="1"/>
    <col min="3867" max="3867" width="4.5703125" style="1" customWidth="1"/>
    <col min="3868" max="3868" width="6.5703125" style="1" customWidth="1"/>
    <col min="3869" max="3869" width="3.7109375" style="1" bestFit="1" customWidth="1"/>
    <col min="3870" max="3870" width="31" style="1" bestFit="1" customWidth="1"/>
    <col min="3871" max="3871" width="14.140625" style="1" bestFit="1" customWidth="1"/>
    <col min="3872" max="3872" width="15.42578125" style="1" bestFit="1" customWidth="1"/>
    <col min="3873" max="3873" width="16.140625" style="1" bestFit="1" customWidth="1"/>
    <col min="3874" max="3874" width="12.85546875" style="1" bestFit="1" customWidth="1"/>
    <col min="3875" max="3875" width="15.42578125" style="1" bestFit="1" customWidth="1"/>
    <col min="3876" max="3876" width="14.5703125" style="1" bestFit="1" customWidth="1"/>
    <col min="3877" max="3877" width="15.85546875" style="1" bestFit="1" customWidth="1"/>
    <col min="3878" max="3879" width="16.140625" style="1" bestFit="1" customWidth="1"/>
    <col min="3880" max="4122" width="9.140625" style="1"/>
    <col min="4123" max="4123" width="4.5703125" style="1" customWidth="1"/>
    <col min="4124" max="4124" width="6.5703125" style="1" customWidth="1"/>
    <col min="4125" max="4125" width="3.7109375" style="1" bestFit="1" customWidth="1"/>
    <col min="4126" max="4126" width="31" style="1" bestFit="1" customWidth="1"/>
    <col min="4127" max="4127" width="14.140625" style="1" bestFit="1" customWidth="1"/>
    <col min="4128" max="4128" width="15.42578125" style="1" bestFit="1" customWidth="1"/>
    <col min="4129" max="4129" width="16.140625" style="1" bestFit="1" customWidth="1"/>
    <col min="4130" max="4130" width="12.85546875" style="1" bestFit="1" customWidth="1"/>
    <col min="4131" max="4131" width="15.42578125" style="1" bestFit="1" customWidth="1"/>
    <col min="4132" max="4132" width="14.5703125" style="1" bestFit="1" customWidth="1"/>
    <col min="4133" max="4133" width="15.85546875" style="1" bestFit="1" customWidth="1"/>
    <col min="4134" max="4135" width="16.140625" style="1" bestFit="1" customWidth="1"/>
    <col min="4136" max="4378" width="9.140625" style="1"/>
    <col min="4379" max="4379" width="4.5703125" style="1" customWidth="1"/>
    <col min="4380" max="4380" width="6.5703125" style="1" customWidth="1"/>
    <col min="4381" max="4381" width="3.7109375" style="1" bestFit="1" customWidth="1"/>
    <col min="4382" max="4382" width="31" style="1" bestFit="1" customWidth="1"/>
    <col min="4383" max="4383" width="14.140625" style="1" bestFit="1" customWidth="1"/>
    <col min="4384" max="4384" width="15.42578125" style="1" bestFit="1" customWidth="1"/>
    <col min="4385" max="4385" width="16.140625" style="1" bestFit="1" customWidth="1"/>
    <col min="4386" max="4386" width="12.85546875" style="1" bestFit="1" customWidth="1"/>
    <col min="4387" max="4387" width="15.42578125" style="1" bestFit="1" customWidth="1"/>
    <col min="4388" max="4388" width="14.5703125" style="1" bestFit="1" customWidth="1"/>
    <col min="4389" max="4389" width="15.85546875" style="1" bestFit="1" customWidth="1"/>
    <col min="4390" max="4391" width="16.140625" style="1" bestFit="1" customWidth="1"/>
    <col min="4392" max="4634" width="9.140625" style="1"/>
    <col min="4635" max="4635" width="4.5703125" style="1" customWidth="1"/>
    <col min="4636" max="4636" width="6.5703125" style="1" customWidth="1"/>
    <col min="4637" max="4637" width="3.7109375" style="1" bestFit="1" customWidth="1"/>
    <col min="4638" max="4638" width="31" style="1" bestFit="1" customWidth="1"/>
    <col min="4639" max="4639" width="14.140625" style="1" bestFit="1" customWidth="1"/>
    <col min="4640" max="4640" width="15.42578125" style="1" bestFit="1" customWidth="1"/>
    <col min="4641" max="4641" width="16.140625" style="1" bestFit="1" customWidth="1"/>
    <col min="4642" max="4642" width="12.85546875" style="1" bestFit="1" customWidth="1"/>
    <col min="4643" max="4643" width="15.42578125" style="1" bestFit="1" customWidth="1"/>
    <col min="4644" max="4644" width="14.5703125" style="1" bestFit="1" customWidth="1"/>
    <col min="4645" max="4645" width="15.85546875" style="1" bestFit="1" customWidth="1"/>
    <col min="4646" max="4647" width="16.140625" style="1" bestFit="1" customWidth="1"/>
    <col min="4648" max="4890" width="9.140625" style="1"/>
    <col min="4891" max="4891" width="4.5703125" style="1" customWidth="1"/>
    <col min="4892" max="4892" width="6.5703125" style="1" customWidth="1"/>
    <col min="4893" max="4893" width="3.7109375" style="1" bestFit="1" customWidth="1"/>
    <col min="4894" max="4894" width="31" style="1" bestFit="1" customWidth="1"/>
    <col min="4895" max="4895" width="14.140625" style="1" bestFit="1" customWidth="1"/>
    <col min="4896" max="4896" width="15.42578125" style="1" bestFit="1" customWidth="1"/>
    <col min="4897" max="4897" width="16.140625" style="1" bestFit="1" customWidth="1"/>
    <col min="4898" max="4898" width="12.85546875" style="1" bestFit="1" customWidth="1"/>
    <col min="4899" max="4899" width="15.42578125" style="1" bestFit="1" customWidth="1"/>
    <col min="4900" max="4900" width="14.5703125" style="1" bestFit="1" customWidth="1"/>
    <col min="4901" max="4901" width="15.85546875" style="1" bestFit="1" customWidth="1"/>
    <col min="4902" max="4903" width="16.140625" style="1" bestFit="1" customWidth="1"/>
    <col min="4904" max="5146" width="9.140625" style="1"/>
    <col min="5147" max="5147" width="4.5703125" style="1" customWidth="1"/>
    <col min="5148" max="5148" width="6.5703125" style="1" customWidth="1"/>
    <col min="5149" max="5149" width="3.7109375" style="1" bestFit="1" customWidth="1"/>
    <col min="5150" max="5150" width="31" style="1" bestFit="1" customWidth="1"/>
    <col min="5151" max="5151" width="14.140625" style="1" bestFit="1" customWidth="1"/>
    <col min="5152" max="5152" width="15.42578125" style="1" bestFit="1" customWidth="1"/>
    <col min="5153" max="5153" width="16.140625" style="1" bestFit="1" customWidth="1"/>
    <col min="5154" max="5154" width="12.85546875" style="1" bestFit="1" customWidth="1"/>
    <col min="5155" max="5155" width="15.42578125" style="1" bestFit="1" customWidth="1"/>
    <col min="5156" max="5156" width="14.5703125" style="1" bestFit="1" customWidth="1"/>
    <col min="5157" max="5157" width="15.85546875" style="1" bestFit="1" customWidth="1"/>
    <col min="5158" max="5159" width="16.140625" style="1" bestFit="1" customWidth="1"/>
    <col min="5160" max="5402" width="9.140625" style="1"/>
    <col min="5403" max="5403" width="4.5703125" style="1" customWidth="1"/>
    <col min="5404" max="5404" width="6.5703125" style="1" customWidth="1"/>
    <col min="5405" max="5405" width="3.7109375" style="1" bestFit="1" customWidth="1"/>
    <col min="5406" max="5406" width="31" style="1" bestFit="1" customWidth="1"/>
    <col min="5407" max="5407" width="14.140625" style="1" bestFit="1" customWidth="1"/>
    <col min="5408" max="5408" width="15.42578125" style="1" bestFit="1" customWidth="1"/>
    <col min="5409" max="5409" width="16.140625" style="1" bestFit="1" customWidth="1"/>
    <col min="5410" max="5410" width="12.85546875" style="1" bestFit="1" customWidth="1"/>
    <col min="5411" max="5411" width="15.42578125" style="1" bestFit="1" customWidth="1"/>
    <col min="5412" max="5412" width="14.5703125" style="1" bestFit="1" customWidth="1"/>
    <col min="5413" max="5413" width="15.85546875" style="1" bestFit="1" customWidth="1"/>
    <col min="5414" max="5415" width="16.140625" style="1" bestFit="1" customWidth="1"/>
    <col min="5416" max="5658" width="9.140625" style="1"/>
    <col min="5659" max="5659" width="4.5703125" style="1" customWidth="1"/>
    <col min="5660" max="5660" width="6.5703125" style="1" customWidth="1"/>
    <col min="5661" max="5661" width="3.7109375" style="1" bestFit="1" customWidth="1"/>
    <col min="5662" max="5662" width="31" style="1" bestFit="1" customWidth="1"/>
    <col min="5663" max="5663" width="14.140625" style="1" bestFit="1" customWidth="1"/>
    <col min="5664" max="5664" width="15.42578125" style="1" bestFit="1" customWidth="1"/>
    <col min="5665" max="5665" width="16.140625" style="1" bestFit="1" customWidth="1"/>
    <col min="5666" max="5666" width="12.85546875" style="1" bestFit="1" customWidth="1"/>
    <col min="5667" max="5667" width="15.42578125" style="1" bestFit="1" customWidth="1"/>
    <col min="5668" max="5668" width="14.5703125" style="1" bestFit="1" customWidth="1"/>
    <col min="5669" max="5669" width="15.85546875" style="1" bestFit="1" customWidth="1"/>
    <col min="5670" max="5671" width="16.140625" style="1" bestFit="1" customWidth="1"/>
    <col min="5672" max="5914" width="9.140625" style="1"/>
    <col min="5915" max="5915" width="4.5703125" style="1" customWidth="1"/>
    <col min="5916" max="5916" width="6.5703125" style="1" customWidth="1"/>
    <col min="5917" max="5917" width="3.7109375" style="1" bestFit="1" customWidth="1"/>
    <col min="5918" max="5918" width="31" style="1" bestFit="1" customWidth="1"/>
    <col min="5919" max="5919" width="14.140625" style="1" bestFit="1" customWidth="1"/>
    <col min="5920" max="5920" width="15.42578125" style="1" bestFit="1" customWidth="1"/>
    <col min="5921" max="5921" width="16.140625" style="1" bestFit="1" customWidth="1"/>
    <col min="5922" max="5922" width="12.85546875" style="1" bestFit="1" customWidth="1"/>
    <col min="5923" max="5923" width="15.42578125" style="1" bestFit="1" customWidth="1"/>
    <col min="5924" max="5924" width="14.5703125" style="1" bestFit="1" customWidth="1"/>
    <col min="5925" max="5925" width="15.85546875" style="1" bestFit="1" customWidth="1"/>
    <col min="5926" max="5927" width="16.140625" style="1" bestFit="1" customWidth="1"/>
    <col min="5928" max="6170" width="9.140625" style="1"/>
    <col min="6171" max="6171" width="4.5703125" style="1" customWidth="1"/>
    <col min="6172" max="6172" width="6.5703125" style="1" customWidth="1"/>
    <col min="6173" max="6173" width="3.7109375" style="1" bestFit="1" customWidth="1"/>
    <col min="6174" max="6174" width="31" style="1" bestFit="1" customWidth="1"/>
    <col min="6175" max="6175" width="14.140625" style="1" bestFit="1" customWidth="1"/>
    <col min="6176" max="6176" width="15.42578125" style="1" bestFit="1" customWidth="1"/>
    <col min="6177" max="6177" width="16.140625" style="1" bestFit="1" customWidth="1"/>
    <col min="6178" max="6178" width="12.85546875" style="1" bestFit="1" customWidth="1"/>
    <col min="6179" max="6179" width="15.42578125" style="1" bestFit="1" customWidth="1"/>
    <col min="6180" max="6180" width="14.5703125" style="1" bestFit="1" customWidth="1"/>
    <col min="6181" max="6181" width="15.85546875" style="1" bestFit="1" customWidth="1"/>
    <col min="6182" max="6183" width="16.140625" style="1" bestFit="1" customWidth="1"/>
    <col min="6184" max="6426" width="9.140625" style="1"/>
    <col min="6427" max="6427" width="4.5703125" style="1" customWidth="1"/>
    <col min="6428" max="6428" width="6.5703125" style="1" customWidth="1"/>
    <col min="6429" max="6429" width="3.7109375" style="1" bestFit="1" customWidth="1"/>
    <col min="6430" max="6430" width="31" style="1" bestFit="1" customWidth="1"/>
    <col min="6431" max="6431" width="14.140625" style="1" bestFit="1" customWidth="1"/>
    <col min="6432" max="6432" width="15.42578125" style="1" bestFit="1" customWidth="1"/>
    <col min="6433" max="6433" width="16.140625" style="1" bestFit="1" customWidth="1"/>
    <col min="6434" max="6434" width="12.85546875" style="1" bestFit="1" customWidth="1"/>
    <col min="6435" max="6435" width="15.42578125" style="1" bestFit="1" customWidth="1"/>
    <col min="6436" max="6436" width="14.5703125" style="1" bestFit="1" customWidth="1"/>
    <col min="6437" max="6437" width="15.85546875" style="1" bestFit="1" customWidth="1"/>
    <col min="6438" max="6439" width="16.140625" style="1" bestFit="1" customWidth="1"/>
    <col min="6440" max="6682" width="9.140625" style="1"/>
    <col min="6683" max="6683" width="4.5703125" style="1" customWidth="1"/>
    <col min="6684" max="6684" width="6.5703125" style="1" customWidth="1"/>
    <col min="6685" max="6685" width="3.7109375" style="1" bestFit="1" customWidth="1"/>
    <col min="6686" max="6686" width="31" style="1" bestFit="1" customWidth="1"/>
    <col min="6687" max="6687" width="14.140625" style="1" bestFit="1" customWidth="1"/>
    <col min="6688" max="6688" width="15.42578125" style="1" bestFit="1" customWidth="1"/>
    <col min="6689" max="6689" width="16.140625" style="1" bestFit="1" customWidth="1"/>
    <col min="6690" max="6690" width="12.85546875" style="1" bestFit="1" customWidth="1"/>
    <col min="6691" max="6691" width="15.42578125" style="1" bestFit="1" customWidth="1"/>
    <col min="6692" max="6692" width="14.5703125" style="1" bestFit="1" customWidth="1"/>
    <col min="6693" max="6693" width="15.85546875" style="1" bestFit="1" customWidth="1"/>
    <col min="6694" max="6695" width="16.140625" style="1" bestFit="1" customWidth="1"/>
    <col min="6696" max="6938" width="9.140625" style="1"/>
    <col min="6939" max="6939" width="4.5703125" style="1" customWidth="1"/>
    <col min="6940" max="6940" width="6.5703125" style="1" customWidth="1"/>
    <col min="6941" max="6941" width="3.7109375" style="1" bestFit="1" customWidth="1"/>
    <col min="6942" max="6942" width="31" style="1" bestFit="1" customWidth="1"/>
    <col min="6943" max="6943" width="14.140625" style="1" bestFit="1" customWidth="1"/>
    <col min="6944" max="6944" width="15.42578125" style="1" bestFit="1" customWidth="1"/>
    <col min="6945" max="6945" width="16.140625" style="1" bestFit="1" customWidth="1"/>
    <col min="6946" max="6946" width="12.85546875" style="1" bestFit="1" customWidth="1"/>
    <col min="6947" max="6947" width="15.42578125" style="1" bestFit="1" customWidth="1"/>
    <col min="6948" max="6948" width="14.5703125" style="1" bestFit="1" customWidth="1"/>
    <col min="6949" max="6949" width="15.85546875" style="1" bestFit="1" customWidth="1"/>
    <col min="6950" max="6951" width="16.140625" style="1" bestFit="1" customWidth="1"/>
    <col min="6952" max="7194" width="9.140625" style="1"/>
    <col min="7195" max="7195" width="4.5703125" style="1" customWidth="1"/>
    <col min="7196" max="7196" width="6.5703125" style="1" customWidth="1"/>
    <col min="7197" max="7197" width="3.7109375" style="1" bestFit="1" customWidth="1"/>
    <col min="7198" max="7198" width="31" style="1" bestFit="1" customWidth="1"/>
    <col min="7199" max="7199" width="14.140625" style="1" bestFit="1" customWidth="1"/>
    <col min="7200" max="7200" width="15.42578125" style="1" bestFit="1" customWidth="1"/>
    <col min="7201" max="7201" width="16.140625" style="1" bestFit="1" customWidth="1"/>
    <col min="7202" max="7202" width="12.85546875" style="1" bestFit="1" customWidth="1"/>
    <col min="7203" max="7203" width="15.42578125" style="1" bestFit="1" customWidth="1"/>
    <col min="7204" max="7204" width="14.5703125" style="1" bestFit="1" customWidth="1"/>
    <col min="7205" max="7205" width="15.85546875" style="1" bestFit="1" customWidth="1"/>
    <col min="7206" max="7207" width="16.140625" style="1" bestFit="1" customWidth="1"/>
    <col min="7208" max="7450" width="9.140625" style="1"/>
    <col min="7451" max="7451" width="4.5703125" style="1" customWidth="1"/>
    <col min="7452" max="7452" width="6.5703125" style="1" customWidth="1"/>
    <col min="7453" max="7453" width="3.7109375" style="1" bestFit="1" customWidth="1"/>
    <col min="7454" max="7454" width="31" style="1" bestFit="1" customWidth="1"/>
    <col min="7455" max="7455" width="14.140625" style="1" bestFit="1" customWidth="1"/>
    <col min="7456" max="7456" width="15.42578125" style="1" bestFit="1" customWidth="1"/>
    <col min="7457" max="7457" width="16.140625" style="1" bestFit="1" customWidth="1"/>
    <col min="7458" max="7458" width="12.85546875" style="1" bestFit="1" customWidth="1"/>
    <col min="7459" max="7459" width="15.42578125" style="1" bestFit="1" customWidth="1"/>
    <col min="7460" max="7460" width="14.5703125" style="1" bestFit="1" customWidth="1"/>
    <col min="7461" max="7461" width="15.85546875" style="1" bestFit="1" customWidth="1"/>
    <col min="7462" max="7463" width="16.140625" style="1" bestFit="1" customWidth="1"/>
    <col min="7464" max="7706" width="9.140625" style="1"/>
    <col min="7707" max="7707" width="4.5703125" style="1" customWidth="1"/>
    <col min="7708" max="7708" width="6.5703125" style="1" customWidth="1"/>
    <col min="7709" max="7709" width="3.7109375" style="1" bestFit="1" customWidth="1"/>
    <col min="7710" max="7710" width="31" style="1" bestFit="1" customWidth="1"/>
    <col min="7711" max="7711" width="14.140625" style="1" bestFit="1" customWidth="1"/>
    <col min="7712" max="7712" width="15.42578125" style="1" bestFit="1" customWidth="1"/>
    <col min="7713" max="7713" width="16.140625" style="1" bestFit="1" customWidth="1"/>
    <col min="7714" max="7714" width="12.85546875" style="1" bestFit="1" customWidth="1"/>
    <col min="7715" max="7715" width="15.42578125" style="1" bestFit="1" customWidth="1"/>
    <col min="7716" max="7716" width="14.5703125" style="1" bestFit="1" customWidth="1"/>
    <col min="7717" max="7717" width="15.85546875" style="1" bestFit="1" customWidth="1"/>
    <col min="7718" max="7719" width="16.140625" style="1" bestFit="1" customWidth="1"/>
    <col min="7720" max="7962" width="9.140625" style="1"/>
    <col min="7963" max="7963" width="4.5703125" style="1" customWidth="1"/>
    <col min="7964" max="7964" width="6.5703125" style="1" customWidth="1"/>
    <col min="7965" max="7965" width="3.7109375" style="1" bestFit="1" customWidth="1"/>
    <col min="7966" max="7966" width="31" style="1" bestFit="1" customWidth="1"/>
    <col min="7967" max="7967" width="14.140625" style="1" bestFit="1" customWidth="1"/>
    <col min="7968" max="7968" width="15.42578125" style="1" bestFit="1" customWidth="1"/>
    <col min="7969" max="7969" width="16.140625" style="1" bestFit="1" customWidth="1"/>
    <col min="7970" max="7970" width="12.85546875" style="1" bestFit="1" customWidth="1"/>
    <col min="7971" max="7971" width="15.42578125" style="1" bestFit="1" customWidth="1"/>
    <col min="7972" max="7972" width="14.5703125" style="1" bestFit="1" customWidth="1"/>
    <col min="7973" max="7973" width="15.85546875" style="1" bestFit="1" customWidth="1"/>
    <col min="7974" max="7975" width="16.140625" style="1" bestFit="1" customWidth="1"/>
    <col min="7976" max="8218" width="9.140625" style="1"/>
    <col min="8219" max="8219" width="4.5703125" style="1" customWidth="1"/>
    <col min="8220" max="8220" width="6.5703125" style="1" customWidth="1"/>
    <col min="8221" max="8221" width="3.7109375" style="1" bestFit="1" customWidth="1"/>
    <col min="8222" max="8222" width="31" style="1" bestFit="1" customWidth="1"/>
    <col min="8223" max="8223" width="14.140625" style="1" bestFit="1" customWidth="1"/>
    <col min="8224" max="8224" width="15.42578125" style="1" bestFit="1" customWidth="1"/>
    <col min="8225" max="8225" width="16.140625" style="1" bestFit="1" customWidth="1"/>
    <col min="8226" max="8226" width="12.85546875" style="1" bestFit="1" customWidth="1"/>
    <col min="8227" max="8227" width="15.42578125" style="1" bestFit="1" customWidth="1"/>
    <col min="8228" max="8228" width="14.5703125" style="1" bestFit="1" customWidth="1"/>
    <col min="8229" max="8229" width="15.85546875" style="1" bestFit="1" customWidth="1"/>
    <col min="8230" max="8231" width="16.140625" style="1" bestFit="1" customWidth="1"/>
    <col min="8232" max="8474" width="9.140625" style="1"/>
    <col min="8475" max="8475" width="4.5703125" style="1" customWidth="1"/>
    <col min="8476" max="8476" width="6.5703125" style="1" customWidth="1"/>
    <col min="8477" max="8477" width="3.7109375" style="1" bestFit="1" customWidth="1"/>
    <col min="8478" max="8478" width="31" style="1" bestFit="1" customWidth="1"/>
    <col min="8479" max="8479" width="14.140625" style="1" bestFit="1" customWidth="1"/>
    <col min="8480" max="8480" width="15.42578125" style="1" bestFit="1" customWidth="1"/>
    <col min="8481" max="8481" width="16.140625" style="1" bestFit="1" customWidth="1"/>
    <col min="8482" max="8482" width="12.85546875" style="1" bestFit="1" customWidth="1"/>
    <col min="8483" max="8483" width="15.42578125" style="1" bestFit="1" customWidth="1"/>
    <col min="8484" max="8484" width="14.5703125" style="1" bestFit="1" customWidth="1"/>
    <col min="8485" max="8485" width="15.85546875" style="1" bestFit="1" customWidth="1"/>
    <col min="8486" max="8487" width="16.140625" style="1" bestFit="1" customWidth="1"/>
    <col min="8488" max="8730" width="9.140625" style="1"/>
    <col min="8731" max="8731" width="4.5703125" style="1" customWidth="1"/>
    <col min="8732" max="8732" width="6.5703125" style="1" customWidth="1"/>
    <col min="8733" max="8733" width="3.7109375" style="1" bestFit="1" customWidth="1"/>
    <col min="8734" max="8734" width="31" style="1" bestFit="1" customWidth="1"/>
    <col min="8735" max="8735" width="14.140625" style="1" bestFit="1" customWidth="1"/>
    <col min="8736" max="8736" width="15.42578125" style="1" bestFit="1" customWidth="1"/>
    <col min="8737" max="8737" width="16.140625" style="1" bestFit="1" customWidth="1"/>
    <col min="8738" max="8738" width="12.85546875" style="1" bestFit="1" customWidth="1"/>
    <col min="8739" max="8739" width="15.42578125" style="1" bestFit="1" customWidth="1"/>
    <col min="8740" max="8740" width="14.5703125" style="1" bestFit="1" customWidth="1"/>
    <col min="8741" max="8741" width="15.85546875" style="1" bestFit="1" customWidth="1"/>
    <col min="8742" max="8743" width="16.140625" style="1" bestFit="1" customWidth="1"/>
    <col min="8744" max="8986" width="9.140625" style="1"/>
    <col min="8987" max="8987" width="4.5703125" style="1" customWidth="1"/>
    <col min="8988" max="8988" width="6.5703125" style="1" customWidth="1"/>
    <col min="8989" max="8989" width="3.7109375" style="1" bestFit="1" customWidth="1"/>
    <col min="8990" max="8990" width="31" style="1" bestFit="1" customWidth="1"/>
    <col min="8991" max="8991" width="14.140625" style="1" bestFit="1" customWidth="1"/>
    <col min="8992" max="8992" width="15.42578125" style="1" bestFit="1" customWidth="1"/>
    <col min="8993" max="8993" width="16.140625" style="1" bestFit="1" customWidth="1"/>
    <col min="8994" max="8994" width="12.85546875" style="1" bestFit="1" customWidth="1"/>
    <col min="8995" max="8995" width="15.42578125" style="1" bestFit="1" customWidth="1"/>
    <col min="8996" max="8996" width="14.5703125" style="1" bestFit="1" customWidth="1"/>
    <col min="8997" max="8997" width="15.85546875" style="1" bestFit="1" customWidth="1"/>
    <col min="8998" max="8999" width="16.140625" style="1" bestFit="1" customWidth="1"/>
    <col min="9000" max="9242" width="9.140625" style="1"/>
    <col min="9243" max="9243" width="4.5703125" style="1" customWidth="1"/>
    <col min="9244" max="9244" width="6.5703125" style="1" customWidth="1"/>
    <col min="9245" max="9245" width="3.7109375" style="1" bestFit="1" customWidth="1"/>
    <col min="9246" max="9246" width="31" style="1" bestFit="1" customWidth="1"/>
    <col min="9247" max="9247" width="14.140625" style="1" bestFit="1" customWidth="1"/>
    <col min="9248" max="9248" width="15.42578125" style="1" bestFit="1" customWidth="1"/>
    <col min="9249" max="9249" width="16.140625" style="1" bestFit="1" customWidth="1"/>
    <col min="9250" max="9250" width="12.85546875" style="1" bestFit="1" customWidth="1"/>
    <col min="9251" max="9251" width="15.42578125" style="1" bestFit="1" customWidth="1"/>
    <col min="9252" max="9252" width="14.5703125" style="1" bestFit="1" customWidth="1"/>
    <col min="9253" max="9253" width="15.85546875" style="1" bestFit="1" customWidth="1"/>
    <col min="9254" max="9255" width="16.140625" style="1" bestFit="1" customWidth="1"/>
    <col min="9256" max="9498" width="9.140625" style="1"/>
    <col min="9499" max="9499" width="4.5703125" style="1" customWidth="1"/>
    <col min="9500" max="9500" width="6.5703125" style="1" customWidth="1"/>
    <col min="9501" max="9501" width="3.7109375" style="1" bestFit="1" customWidth="1"/>
    <col min="9502" max="9502" width="31" style="1" bestFit="1" customWidth="1"/>
    <col min="9503" max="9503" width="14.140625" style="1" bestFit="1" customWidth="1"/>
    <col min="9504" max="9504" width="15.42578125" style="1" bestFit="1" customWidth="1"/>
    <col min="9505" max="9505" width="16.140625" style="1" bestFit="1" customWidth="1"/>
    <col min="9506" max="9506" width="12.85546875" style="1" bestFit="1" customWidth="1"/>
    <col min="9507" max="9507" width="15.42578125" style="1" bestFit="1" customWidth="1"/>
    <col min="9508" max="9508" width="14.5703125" style="1" bestFit="1" customWidth="1"/>
    <col min="9509" max="9509" width="15.85546875" style="1" bestFit="1" customWidth="1"/>
    <col min="9510" max="9511" width="16.140625" style="1" bestFit="1" customWidth="1"/>
    <col min="9512" max="9754" width="9.140625" style="1"/>
    <col min="9755" max="9755" width="4.5703125" style="1" customWidth="1"/>
    <col min="9756" max="9756" width="6.5703125" style="1" customWidth="1"/>
    <col min="9757" max="9757" width="3.7109375" style="1" bestFit="1" customWidth="1"/>
    <col min="9758" max="9758" width="31" style="1" bestFit="1" customWidth="1"/>
    <col min="9759" max="9759" width="14.140625" style="1" bestFit="1" customWidth="1"/>
    <col min="9760" max="9760" width="15.42578125" style="1" bestFit="1" customWidth="1"/>
    <col min="9761" max="9761" width="16.140625" style="1" bestFit="1" customWidth="1"/>
    <col min="9762" max="9762" width="12.85546875" style="1" bestFit="1" customWidth="1"/>
    <col min="9763" max="9763" width="15.42578125" style="1" bestFit="1" customWidth="1"/>
    <col min="9764" max="9764" width="14.5703125" style="1" bestFit="1" customWidth="1"/>
    <col min="9765" max="9765" width="15.85546875" style="1" bestFit="1" customWidth="1"/>
    <col min="9766" max="9767" width="16.140625" style="1" bestFit="1" customWidth="1"/>
    <col min="9768" max="10010" width="9.140625" style="1"/>
    <col min="10011" max="10011" width="4.5703125" style="1" customWidth="1"/>
    <col min="10012" max="10012" width="6.5703125" style="1" customWidth="1"/>
    <col min="10013" max="10013" width="3.7109375" style="1" bestFit="1" customWidth="1"/>
    <col min="10014" max="10014" width="31" style="1" bestFit="1" customWidth="1"/>
    <col min="10015" max="10015" width="14.140625" style="1" bestFit="1" customWidth="1"/>
    <col min="10016" max="10016" width="15.42578125" style="1" bestFit="1" customWidth="1"/>
    <col min="10017" max="10017" width="16.140625" style="1" bestFit="1" customWidth="1"/>
    <col min="10018" max="10018" width="12.85546875" style="1" bestFit="1" customWidth="1"/>
    <col min="10019" max="10019" width="15.42578125" style="1" bestFit="1" customWidth="1"/>
    <col min="10020" max="10020" width="14.5703125" style="1" bestFit="1" customWidth="1"/>
    <col min="10021" max="10021" width="15.85546875" style="1" bestFit="1" customWidth="1"/>
    <col min="10022" max="10023" width="16.140625" style="1" bestFit="1" customWidth="1"/>
    <col min="10024" max="10266" width="9.140625" style="1"/>
    <col min="10267" max="10267" width="4.5703125" style="1" customWidth="1"/>
    <col min="10268" max="10268" width="6.5703125" style="1" customWidth="1"/>
    <col min="10269" max="10269" width="3.7109375" style="1" bestFit="1" customWidth="1"/>
    <col min="10270" max="10270" width="31" style="1" bestFit="1" customWidth="1"/>
    <col min="10271" max="10271" width="14.140625" style="1" bestFit="1" customWidth="1"/>
    <col min="10272" max="10272" width="15.42578125" style="1" bestFit="1" customWidth="1"/>
    <col min="10273" max="10273" width="16.140625" style="1" bestFit="1" customWidth="1"/>
    <col min="10274" max="10274" width="12.85546875" style="1" bestFit="1" customWidth="1"/>
    <col min="10275" max="10275" width="15.42578125" style="1" bestFit="1" customWidth="1"/>
    <col min="10276" max="10276" width="14.5703125" style="1" bestFit="1" customWidth="1"/>
    <col min="10277" max="10277" width="15.85546875" style="1" bestFit="1" customWidth="1"/>
    <col min="10278" max="10279" width="16.140625" style="1" bestFit="1" customWidth="1"/>
    <col min="10280" max="10522" width="9.140625" style="1"/>
    <col min="10523" max="10523" width="4.5703125" style="1" customWidth="1"/>
    <col min="10524" max="10524" width="6.5703125" style="1" customWidth="1"/>
    <col min="10525" max="10525" width="3.7109375" style="1" bestFit="1" customWidth="1"/>
    <col min="10526" max="10526" width="31" style="1" bestFit="1" customWidth="1"/>
    <col min="10527" max="10527" width="14.140625" style="1" bestFit="1" customWidth="1"/>
    <col min="10528" max="10528" width="15.42578125" style="1" bestFit="1" customWidth="1"/>
    <col min="10529" max="10529" width="16.140625" style="1" bestFit="1" customWidth="1"/>
    <col min="10530" max="10530" width="12.85546875" style="1" bestFit="1" customWidth="1"/>
    <col min="10531" max="10531" width="15.42578125" style="1" bestFit="1" customWidth="1"/>
    <col min="10532" max="10532" width="14.5703125" style="1" bestFit="1" customWidth="1"/>
    <col min="10533" max="10533" width="15.85546875" style="1" bestFit="1" customWidth="1"/>
    <col min="10534" max="10535" width="16.140625" style="1" bestFit="1" customWidth="1"/>
    <col min="10536" max="10778" width="9.140625" style="1"/>
    <col min="10779" max="10779" width="4.5703125" style="1" customWidth="1"/>
    <col min="10780" max="10780" width="6.5703125" style="1" customWidth="1"/>
    <col min="10781" max="10781" width="3.7109375" style="1" bestFit="1" customWidth="1"/>
    <col min="10782" max="10782" width="31" style="1" bestFit="1" customWidth="1"/>
    <col min="10783" max="10783" width="14.140625" style="1" bestFit="1" customWidth="1"/>
    <col min="10784" max="10784" width="15.42578125" style="1" bestFit="1" customWidth="1"/>
    <col min="10785" max="10785" width="16.140625" style="1" bestFit="1" customWidth="1"/>
    <col min="10786" max="10786" width="12.85546875" style="1" bestFit="1" customWidth="1"/>
    <col min="10787" max="10787" width="15.42578125" style="1" bestFit="1" customWidth="1"/>
    <col min="10788" max="10788" width="14.5703125" style="1" bestFit="1" customWidth="1"/>
    <col min="10789" max="10789" width="15.85546875" style="1" bestFit="1" customWidth="1"/>
    <col min="10790" max="10791" width="16.140625" style="1" bestFit="1" customWidth="1"/>
    <col min="10792" max="11034" width="9.140625" style="1"/>
    <col min="11035" max="11035" width="4.5703125" style="1" customWidth="1"/>
    <col min="11036" max="11036" width="6.5703125" style="1" customWidth="1"/>
    <col min="11037" max="11037" width="3.7109375" style="1" bestFit="1" customWidth="1"/>
    <col min="11038" max="11038" width="31" style="1" bestFit="1" customWidth="1"/>
    <col min="11039" max="11039" width="14.140625" style="1" bestFit="1" customWidth="1"/>
    <col min="11040" max="11040" width="15.42578125" style="1" bestFit="1" customWidth="1"/>
    <col min="11041" max="11041" width="16.140625" style="1" bestFit="1" customWidth="1"/>
    <col min="11042" max="11042" width="12.85546875" style="1" bestFit="1" customWidth="1"/>
    <col min="11043" max="11043" width="15.42578125" style="1" bestFit="1" customWidth="1"/>
    <col min="11044" max="11044" width="14.5703125" style="1" bestFit="1" customWidth="1"/>
    <col min="11045" max="11045" width="15.85546875" style="1" bestFit="1" customWidth="1"/>
    <col min="11046" max="11047" width="16.140625" style="1" bestFit="1" customWidth="1"/>
    <col min="11048" max="11290" width="9.140625" style="1"/>
    <col min="11291" max="11291" width="4.5703125" style="1" customWidth="1"/>
    <col min="11292" max="11292" width="6.5703125" style="1" customWidth="1"/>
    <col min="11293" max="11293" width="3.7109375" style="1" bestFit="1" customWidth="1"/>
    <col min="11294" max="11294" width="31" style="1" bestFit="1" customWidth="1"/>
    <col min="11295" max="11295" width="14.140625" style="1" bestFit="1" customWidth="1"/>
    <col min="11296" max="11296" width="15.42578125" style="1" bestFit="1" customWidth="1"/>
    <col min="11297" max="11297" width="16.140625" style="1" bestFit="1" customWidth="1"/>
    <col min="11298" max="11298" width="12.85546875" style="1" bestFit="1" customWidth="1"/>
    <col min="11299" max="11299" width="15.42578125" style="1" bestFit="1" customWidth="1"/>
    <col min="11300" max="11300" width="14.5703125" style="1" bestFit="1" customWidth="1"/>
    <col min="11301" max="11301" width="15.85546875" style="1" bestFit="1" customWidth="1"/>
    <col min="11302" max="11303" width="16.140625" style="1" bestFit="1" customWidth="1"/>
    <col min="11304" max="11546" width="9.140625" style="1"/>
    <col min="11547" max="11547" width="4.5703125" style="1" customWidth="1"/>
    <col min="11548" max="11548" width="6.5703125" style="1" customWidth="1"/>
    <col min="11549" max="11549" width="3.7109375" style="1" bestFit="1" customWidth="1"/>
    <col min="11550" max="11550" width="31" style="1" bestFit="1" customWidth="1"/>
    <col min="11551" max="11551" width="14.140625" style="1" bestFit="1" customWidth="1"/>
    <col min="11552" max="11552" width="15.42578125" style="1" bestFit="1" customWidth="1"/>
    <col min="11553" max="11553" width="16.140625" style="1" bestFit="1" customWidth="1"/>
    <col min="11554" max="11554" width="12.85546875" style="1" bestFit="1" customWidth="1"/>
    <col min="11555" max="11555" width="15.42578125" style="1" bestFit="1" customWidth="1"/>
    <col min="11556" max="11556" width="14.5703125" style="1" bestFit="1" customWidth="1"/>
    <col min="11557" max="11557" width="15.85546875" style="1" bestFit="1" customWidth="1"/>
    <col min="11558" max="11559" width="16.140625" style="1" bestFit="1" customWidth="1"/>
    <col min="11560" max="11802" width="9.140625" style="1"/>
    <col min="11803" max="11803" width="4.5703125" style="1" customWidth="1"/>
    <col min="11804" max="11804" width="6.5703125" style="1" customWidth="1"/>
    <col min="11805" max="11805" width="3.7109375" style="1" bestFit="1" customWidth="1"/>
    <col min="11806" max="11806" width="31" style="1" bestFit="1" customWidth="1"/>
    <col min="11807" max="11807" width="14.140625" style="1" bestFit="1" customWidth="1"/>
    <col min="11808" max="11808" width="15.42578125" style="1" bestFit="1" customWidth="1"/>
    <col min="11809" max="11809" width="16.140625" style="1" bestFit="1" customWidth="1"/>
    <col min="11810" max="11810" width="12.85546875" style="1" bestFit="1" customWidth="1"/>
    <col min="11811" max="11811" width="15.42578125" style="1" bestFit="1" customWidth="1"/>
    <col min="11812" max="11812" width="14.5703125" style="1" bestFit="1" customWidth="1"/>
    <col min="11813" max="11813" width="15.85546875" style="1" bestFit="1" customWidth="1"/>
    <col min="11814" max="11815" width="16.140625" style="1" bestFit="1" customWidth="1"/>
    <col min="11816" max="12058" width="9.140625" style="1"/>
    <col min="12059" max="12059" width="4.5703125" style="1" customWidth="1"/>
    <col min="12060" max="12060" width="6.5703125" style="1" customWidth="1"/>
    <col min="12061" max="12061" width="3.7109375" style="1" bestFit="1" customWidth="1"/>
    <col min="12062" max="12062" width="31" style="1" bestFit="1" customWidth="1"/>
    <col min="12063" max="12063" width="14.140625" style="1" bestFit="1" customWidth="1"/>
    <col min="12064" max="12064" width="15.42578125" style="1" bestFit="1" customWidth="1"/>
    <col min="12065" max="12065" width="16.140625" style="1" bestFit="1" customWidth="1"/>
    <col min="12066" max="12066" width="12.85546875" style="1" bestFit="1" customWidth="1"/>
    <col min="12067" max="12067" width="15.42578125" style="1" bestFit="1" customWidth="1"/>
    <col min="12068" max="12068" width="14.5703125" style="1" bestFit="1" customWidth="1"/>
    <col min="12069" max="12069" width="15.85546875" style="1" bestFit="1" customWidth="1"/>
    <col min="12070" max="12071" width="16.140625" style="1" bestFit="1" customWidth="1"/>
    <col min="12072" max="12314" width="9.140625" style="1"/>
    <col min="12315" max="12315" width="4.5703125" style="1" customWidth="1"/>
    <col min="12316" max="12316" width="6.5703125" style="1" customWidth="1"/>
    <col min="12317" max="12317" width="3.7109375" style="1" bestFit="1" customWidth="1"/>
    <col min="12318" max="12318" width="31" style="1" bestFit="1" customWidth="1"/>
    <col min="12319" max="12319" width="14.140625" style="1" bestFit="1" customWidth="1"/>
    <col min="12320" max="12320" width="15.42578125" style="1" bestFit="1" customWidth="1"/>
    <col min="12321" max="12321" width="16.140625" style="1" bestFit="1" customWidth="1"/>
    <col min="12322" max="12322" width="12.85546875" style="1" bestFit="1" customWidth="1"/>
    <col min="12323" max="12323" width="15.42578125" style="1" bestFit="1" customWidth="1"/>
    <col min="12324" max="12324" width="14.5703125" style="1" bestFit="1" customWidth="1"/>
    <col min="12325" max="12325" width="15.85546875" style="1" bestFit="1" customWidth="1"/>
    <col min="12326" max="12327" width="16.140625" style="1" bestFit="1" customWidth="1"/>
    <col min="12328" max="12570" width="9.140625" style="1"/>
    <col min="12571" max="12571" width="4.5703125" style="1" customWidth="1"/>
    <col min="12572" max="12572" width="6.5703125" style="1" customWidth="1"/>
    <col min="12573" max="12573" width="3.7109375" style="1" bestFit="1" customWidth="1"/>
    <col min="12574" max="12574" width="31" style="1" bestFit="1" customWidth="1"/>
    <col min="12575" max="12575" width="14.140625" style="1" bestFit="1" customWidth="1"/>
    <col min="12576" max="12576" width="15.42578125" style="1" bestFit="1" customWidth="1"/>
    <col min="12577" max="12577" width="16.140625" style="1" bestFit="1" customWidth="1"/>
    <col min="12578" max="12578" width="12.85546875" style="1" bestFit="1" customWidth="1"/>
    <col min="12579" max="12579" width="15.42578125" style="1" bestFit="1" customWidth="1"/>
    <col min="12580" max="12580" width="14.5703125" style="1" bestFit="1" customWidth="1"/>
    <col min="12581" max="12581" width="15.85546875" style="1" bestFit="1" customWidth="1"/>
    <col min="12582" max="12583" width="16.140625" style="1" bestFit="1" customWidth="1"/>
    <col min="12584" max="12826" width="9.140625" style="1"/>
    <col min="12827" max="12827" width="4.5703125" style="1" customWidth="1"/>
    <col min="12828" max="12828" width="6.5703125" style="1" customWidth="1"/>
    <col min="12829" max="12829" width="3.7109375" style="1" bestFit="1" customWidth="1"/>
    <col min="12830" max="12830" width="31" style="1" bestFit="1" customWidth="1"/>
    <col min="12831" max="12831" width="14.140625" style="1" bestFit="1" customWidth="1"/>
    <col min="12832" max="12832" width="15.42578125" style="1" bestFit="1" customWidth="1"/>
    <col min="12833" max="12833" width="16.140625" style="1" bestFit="1" customWidth="1"/>
    <col min="12834" max="12834" width="12.85546875" style="1" bestFit="1" customWidth="1"/>
    <col min="12835" max="12835" width="15.42578125" style="1" bestFit="1" customWidth="1"/>
    <col min="12836" max="12836" width="14.5703125" style="1" bestFit="1" customWidth="1"/>
    <col min="12837" max="12837" width="15.85546875" style="1" bestFit="1" customWidth="1"/>
    <col min="12838" max="12839" width="16.140625" style="1" bestFit="1" customWidth="1"/>
    <col min="12840" max="13082" width="9.140625" style="1"/>
    <col min="13083" max="13083" width="4.5703125" style="1" customWidth="1"/>
    <col min="13084" max="13084" width="6.5703125" style="1" customWidth="1"/>
    <col min="13085" max="13085" width="3.7109375" style="1" bestFit="1" customWidth="1"/>
    <col min="13086" max="13086" width="31" style="1" bestFit="1" customWidth="1"/>
    <col min="13087" max="13087" width="14.140625" style="1" bestFit="1" customWidth="1"/>
    <col min="13088" max="13088" width="15.42578125" style="1" bestFit="1" customWidth="1"/>
    <col min="13089" max="13089" width="16.140625" style="1" bestFit="1" customWidth="1"/>
    <col min="13090" max="13090" width="12.85546875" style="1" bestFit="1" customWidth="1"/>
    <col min="13091" max="13091" width="15.42578125" style="1" bestFit="1" customWidth="1"/>
    <col min="13092" max="13092" width="14.5703125" style="1" bestFit="1" customWidth="1"/>
    <col min="13093" max="13093" width="15.85546875" style="1" bestFit="1" customWidth="1"/>
    <col min="13094" max="13095" width="16.140625" style="1" bestFit="1" customWidth="1"/>
    <col min="13096" max="13338" width="9.140625" style="1"/>
    <col min="13339" max="13339" width="4.5703125" style="1" customWidth="1"/>
    <col min="13340" max="13340" width="6.5703125" style="1" customWidth="1"/>
    <col min="13341" max="13341" width="3.7109375" style="1" bestFit="1" customWidth="1"/>
    <col min="13342" max="13342" width="31" style="1" bestFit="1" customWidth="1"/>
    <col min="13343" max="13343" width="14.140625" style="1" bestFit="1" customWidth="1"/>
    <col min="13344" max="13344" width="15.42578125" style="1" bestFit="1" customWidth="1"/>
    <col min="13345" max="13345" width="16.140625" style="1" bestFit="1" customWidth="1"/>
    <col min="13346" max="13346" width="12.85546875" style="1" bestFit="1" customWidth="1"/>
    <col min="13347" max="13347" width="15.42578125" style="1" bestFit="1" customWidth="1"/>
    <col min="13348" max="13348" width="14.5703125" style="1" bestFit="1" customWidth="1"/>
    <col min="13349" max="13349" width="15.85546875" style="1" bestFit="1" customWidth="1"/>
    <col min="13350" max="13351" width="16.140625" style="1" bestFit="1" customWidth="1"/>
    <col min="13352" max="13594" width="9.140625" style="1"/>
    <col min="13595" max="13595" width="4.5703125" style="1" customWidth="1"/>
    <col min="13596" max="13596" width="6.5703125" style="1" customWidth="1"/>
    <col min="13597" max="13597" width="3.7109375" style="1" bestFit="1" customWidth="1"/>
    <col min="13598" max="13598" width="31" style="1" bestFit="1" customWidth="1"/>
    <col min="13599" max="13599" width="14.140625" style="1" bestFit="1" customWidth="1"/>
    <col min="13600" max="13600" width="15.42578125" style="1" bestFit="1" customWidth="1"/>
    <col min="13601" max="13601" width="16.140625" style="1" bestFit="1" customWidth="1"/>
    <col min="13602" max="13602" width="12.85546875" style="1" bestFit="1" customWidth="1"/>
    <col min="13603" max="13603" width="15.42578125" style="1" bestFit="1" customWidth="1"/>
    <col min="13604" max="13604" width="14.5703125" style="1" bestFit="1" customWidth="1"/>
    <col min="13605" max="13605" width="15.85546875" style="1" bestFit="1" customWidth="1"/>
    <col min="13606" max="13607" width="16.140625" style="1" bestFit="1" customWidth="1"/>
    <col min="13608" max="13850" width="9.140625" style="1"/>
    <col min="13851" max="13851" width="4.5703125" style="1" customWidth="1"/>
    <col min="13852" max="13852" width="6.5703125" style="1" customWidth="1"/>
    <col min="13853" max="13853" width="3.7109375" style="1" bestFit="1" customWidth="1"/>
    <col min="13854" max="13854" width="31" style="1" bestFit="1" customWidth="1"/>
    <col min="13855" max="13855" width="14.140625" style="1" bestFit="1" customWidth="1"/>
    <col min="13856" max="13856" width="15.42578125" style="1" bestFit="1" customWidth="1"/>
    <col min="13857" max="13857" width="16.140625" style="1" bestFit="1" customWidth="1"/>
    <col min="13858" max="13858" width="12.85546875" style="1" bestFit="1" customWidth="1"/>
    <col min="13859" max="13859" width="15.42578125" style="1" bestFit="1" customWidth="1"/>
    <col min="13860" max="13860" width="14.5703125" style="1" bestFit="1" customWidth="1"/>
    <col min="13861" max="13861" width="15.85546875" style="1" bestFit="1" customWidth="1"/>
    <col min="13862" max="13863" width="16.140625" style="1" bestFit="1" customWidth="1"/>
    <col min="13864" max="14106" width="9.140625" style="1"/>
    <col min="14107" max="14107" width="4.5703125" style="1" customWidth="1"/>
    <col min="14108" max="14108" width="6.5703125" style="1" customWidth="1"/>
    <col min="14109" max="14109" width="3.7109375" style="1" bestFit="1" customWidth="1"/>
    <col min="14110" max="14110" width="31" style="1" bestFit="1" customWidth="1"/>
    <col min="14111" max="14111" width="14.140625" style="1" bestFit="1" customWidth="1"/>
    <col min="14112" max="14112" width="15.42578125" style="1" bestFit="1" customWidth="1"/>
    <col min="14113" max="14113" width="16.140625" style="1" bestFit="1" customWidth="1"/>
    <col min="14114" max="14114" width="12.85546875" style="1" bestFit="1" customWidth="1"/>
    <col min="14115" max="14115" width="15.42578125" style="1" bestFit="1" customWidth="1"/>
    <col min="14116" max="14116" width="14.5703125" style="1" bestFit="1" customWidth="1"/>
    <col min="14117" max="14117" width="15.85546875" style="1" bestFit="1" customWidth="1"/>
    <col min="14118" max="14119" width="16.140625" style="1" bestFit="1" customWidth="1"/>
    <col min="14120" max="14362" width="9.140625" style="1"/>
    <col min="14363" max="14363" width="4.5703125" style="1" customWidth="1"/>
    <col min="14364" max="14364" width="6.5703125" style="1" customWidth="1"/>
    <col min="14365" max="14365" width="3.7109375" style="1" bestFit="1" customWidth="1"/>
    <col min="14366" max="14366" width="31" style="1" bestFit="1" customWidth="1"/>
    <col min="14367" max="14367" width="14.140625" style="1" bestFit="1" customWidth="1"/>
    <col min="14368" max="14368" width="15.42578125" style="1" bestFit="1" customWidth="1"/>
    <col min="14369" max="14369" width="16.140625" style="1" bestFit="1" customWidth="1"/>
    <col min="14370" max="14370" width="12.85546875" style="1" bestFit="1" customWidth="1"/>
    <col min="14371" max="14371" width="15.42578125" style="1" bestFit="1" customWidth="1"/>
    <col min="14372" max="14372" width="14.5703125" style="1" bestFit="1" customWidth="1"/>
    <col min="14373" max="14373" width="15.85546875" style="1" bestFit="1" customWidth="1"/>
    <col min="14374" max="14375" width="16.140625" style="1" bestFit="1" customWidth="1"/>
    <col min="14376" max="14618" width="9.140625" style="1"/>
    <col min="14619" max="14619" width="4.5703125" style="1" customWidth="1"/>
    <col min="14620" max="14620" width="6.5703125" style="1" customWidth="1"/>
    <col min="14621" max="14621" width="3.7109375" style="1" bestFit="1" customWidth="1"/>
    <col min="14622" max="14622" width="31" style="1" bestFit="1" customWidth="1"/>
    <col min="14623" max="14623" width="14.140625" style="1" bestFit="1" customWidth="1"/>
    <col min="14624" max="14624" width="15.42578125" style="1" bestFit="1" customWidth="1"/>
    <col min="14625" max="14625" width="16.140625" style="1" bestFit="1" customWidth="1"/>
    <col min="14626" max="14626" width="12.85546875" style="1" bestFit="1" customWidth="1"/>
    <col min="14627" max="14627" width="15.42578125" style="1" bestFit="1" customWidth="1"/>
    <col min="14628" max="14628" width="14.5703125" style="1" bestFit="1" customWidth="1"/>
    <col min="14629" max="14629" width="15.85546875" style="1" bestFit="1" customWidth="1"/>
    <col min="14630" max="14631" width="16.140625" style="1" bestFit="1" customWidth="1"/>
    <col min="14632" max="14874" width="9.140625" style="1"/>
    <col min="14875" max="14875" width="4.5703125" style="1" customWidth="1"/>
    <col min="14876" max="14876" width="6.5703125" style="1" customWidth="1"/>
    <col min="14877" max="14877" width="3.7109375" style="1" bestFit="1" customWidth="1"/>
    <col min="14878" max="14878" width="31" style="1" bestFit="1" customWidth="1"/>
    <col min="14879" max="14879" width="14.140625" style="1" bestFit="1" customWidth="1"/>
    <col min="14880" max="14880" width="15.42578125" style="1" bestFit="1" customWidth="1"/>
    <col min="14881" max="14881" width="16.140625" style="1" bestFit="1" customWidth="1"/>
    <col min="14882" max="14882" width="12.85546875" style="1" bestFit="1" customWidth="1"/>
    <col min="14883" max="14883" width="15.42578125" style="1" bestFit="1" customWidth="1"/>
    <col min="14884" max="14884" width="14.5703125" style="1" bestFit="1" customWidth="1"/>
    <col min="14885" max="14885" width="15.85546875" style="1" bestFit="1" customWidth="1"/>
    <col min="14886" max="14887" width="16.140625" style="1" bestFit="1" customWidth="1"/>
    <col min="14888" max="15130" width="9.140625" style="1"/>
    <col min="15131" max="15131" width="4.5703125" style="1" customWidth="1"/>
    <col min="15132" max="15132" width="6.5703125" style="1" customWidth="1"/>
    <col min="15133" max="15133" width="3.7109375" style="1" bestFit="1" customWidth="1"/>
    <col min="15134" max="15134" width="31" style="1" bestFit="1" customWidth="1"/>
    <col min="15135" max="15135" width="14.140625" style="1" bestFit="1" customWidth="1"/>
    <col min="15136" max="15136" width="15.42578125" style="1" bestFit="1" customWidth="1"/>
    <col min="15137" max="15137" width="16.140625" style="1" bestFit="1" customWidth="1"/>
    <col min="15138" max="15138" width="12.85546875" style="1" bestFit="1" customWidth="1"/>
    <col min="15139" max="15139" width="15.42578125" style="1" bestFit="1" customWidth="1"/>
    <col min="15140" max="15140" width="14.5703125" style="1" bestFit="1" customWidth="1"/>
    <col min="15141" max="15141" width="15.85546875" style="1" bestFit="1" customWidth="1"/>
    <col min="15142" max="15143" width="16.140625" style="1" bestFit="1" customWidth="1"/>
    <col min="15144" max="15386" width="9.140625" style="1"/>
    <col min="15387" max="15387" width="4.5703125" style="1" customWidth="1"/>
    <col min="15388" max="15388" width="6.5703125" style="1" customWidth="1"/>
    <col min="15389" max="15389" width="3.7109375" style="1" bestFit="1" customWidth="1"/>
    <col min="15390" max="15390" width="31" style="1" bestFit="1" customWidth="1"/>
    <col min="15391" max="15391" width="14.140625" style="1" bestFit="1" customWidth="1"/>
    <col min="15392" max="15392" width="15.42578125" style="1" bestFit="1" customWidth="1"/>
    <col min="15393" max="15393" width="16.140625" style="1" bestFit="1" customWidth="1"/>
    <col min="15394" max="15394" width="12.85546875" style="1" bestFit="1" customWidth="1"/>
    <col min="15395" max="15395" width="15.42578125" style="1" bestFit="1" customWidth="1"/>
    <col min="15396" max="15396" width="14.5703125" style="1" bestFit="1" customWidth="1"/>
    <col min="15397" max="15397" width="15.85546875" style="1" bestFit="1" customWidth="1"/>
    <col min="15398" max="15399" width="16.140625" style="1" bestFit="1" customWidth="1"/>
    <col min="15400" max="15642" width="9.140625" style="1"/>
    <col min="15643" max="15643" width="4.5703125" style="1" customWidth="1"/>
    <col min="15644" max="15644" width="6.5703125" style="1" customWidth="1"/>
    <col min="15645" max="15645" width="3.7109375" style="1" bestFit="1" customWidth="1"/>
    <col min="15646" max="15646" width="31" style="1" bestFit="1" customWidth="1"/>
    <col min="15647" max="15647" width="14.140625" style="1" bestFit="1" customWidth="1"/>
    <col min="15648" max="15648" width="15.42578125" style="1" bestFit="1" customWidth="1"/>
    <col min="15649" max="15649" width="16.140625" style="1" bestFit="1" customWidth="1"/>
    <col min="15650" max="15650" width="12.85546875" style="1" bestFit="1" customWidth="1"/>
    <col min="15651" max="15651" width="15.42578125" style="1" bestFit="1" customWidth="1"/>
    <col min="15652" max="15652" width="14.5703125" style="1" bestFit="1" customWidth="1"/>
    <col min="15653" max="15653" width="15.85546875" style="1" bestFit="1" customWidth="1"/>
    <col min="15654" max="15655" width="16.140625" style="1" bestFit="1" customWidth="1"/>
    <col min="15656" max="15898" width="9.140625" style="1"/>
    <col min="15899" max="15899" width="4.5703125" style="1" customWidth="1"/>
    <col min="15900" max="15900" width="6.5703125" style="1" customWidth="1"/>
    <col min="15901" max="15901" width="3.7109375" style="1" bestFit="1" customWidth="1"/>
    <col min="15902" max="15902" width="31" style="1" bestFit="1" customWidth="1"/>
    <col min="15903" max="15903" width="14.140625" style="1" bestFit="1" customWidth="1"/>
    <col min="15904" max="15904" width="15.42578125" style="1" bestFit="1" customWidth="1"/>
    <col min="15905" max="15905" width="16.140625" style="1" bestFit="1" customWidth="1"/>
    <col min="15906" max="15906" width="12.85546875" style="1" bestFit="1" customWidth="1"/>
    <col min="15907" max="15907" width="15.42578125" style="1" bestFit="1" customWidth="1"/>
    <col min="15908" max="15908" width="14.5703125" style="1" bestFit="1" customWidth="1"/>
    <col min="15909" max="15909" width="15.85546875" style="1" bestFit="1" customWidth="1"/>
    <col min="15910" max="15911" width="16.140625" style="1" bestFit="1" customWidth="1"/>
    <col min="15912" max="16154" width="9.140625" style="1"/>
    <col min="16155" max="16155" width="4.5703125" style="1" customWidth="1"/>
    <col min="16156" max="16156" width="6.5703125" style="1" customWidth="1"/>
    <col min="16157" max="16157" width="3.7109375" style="1" bestFit="1" customWidth="1"/>
    <col min="16158" max="16158" width="31" style="1" bestFit="1" customWidth="1"/>
    <col min="16159" max="16159" width="14.140625" style="1" bestFit="1" customWidth="1"/>
    <col min="16160" max="16160" width="15.42578125" style="1" bestFit="1" customWidth="1"/>
    <col min="16161" max="16161" width="16.140625" style="1" bestFit="1" customWidth="1"/>
    <col min="16162" max="16162" width="12.85546875" style="1" bestFit="1" customWidth="1"/>
    <col min="16163" max="16163" width="15.42578125" style="1" bestFit="1" customWidth="1"/>
    <col min="16164" max="16164" width="14.5703125" style="1" bestFit="1" customWidth="1"/>
    <col min="16165" max="16165" width="15.85546875" style="1" bestFit="1" customWidth="1"/>
    <col min="16166" max="16167" width="16.140625" style="1" bestFit="1" customWidth="1"/>
    <col min="16168" max="16384" width="9.140625" style="1"/>
  </cols>
  <sheetData>
    <row r="1" spans="2:42" ht="60.75" customHeight="1" x14ac:dyDescent="0.25">
      <c r="B1" s="45" t="s">
        <v>0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</row>
    <row r="2" spans="2:42" s="31" customFormat="1" ht="18.75" customHeight="1" x14ac:dyDescent="0.25">
      <c r="B2" s="46" t="s">
        <v>1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</row>
    <row r="3" spans="2:42" s="31" customFormat="1" ht="27.75" customHeight="1" thickBot="1" x14ac:dyDescent="0.3">
      <c r="B3" s="41" t="s">
        <v>51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2" t="s">
        <v>58</v>
      </c>
      <c r="AL3" s="42"/>
      <c r="AM3" s="42"/>
      <c r="AN3" s="17"/>
      <c r="AO3" s="17"/>
      <c r="AP3" s="17"/>
    </row>
    <row r="4" spans="2:42" ht="18" customHeight="1" x14ac:dyDescent="0.25">
      <c r="B4" s="47" t="s">
        <v>2</v>
      </c>
      <c r="C4" s="50" t="s">
        <v>3</v>
      </c>
      <c r="D4" s="56" t="s">
        <v>25</v>
      </c>
      <c r="E4" s="57"/>
      <c r="F4" s="57"/>
      <c r="G4" s="57"/>
      <c r="H4" s="57"/>
      <c r="I4" s="57"/>
      <c r="J4" s="57"/>
      <c r="K4" s="57"/>
      <c r="L4" s="58"/>
      <c r="M4" s="59" t="s">
        <v>29</v>
      </c>
      <c r="N4" s="59"/>
      <c r="O4" s="59"/>
      <c r="P4" s="59"/>
      <c r="Q4" s="59"/>
      <c r="R4" s="59"/>
      <c r="S4" s="56" t="s">
        <v>31</v>
      </c>
      <c r="T4" s="57"/>
      <c r="U4" s="57"/>
      <c r="V4" s="57"/>
      <c r="W4" s="57"/>
      <c r="X4" s="57"/>
      <c r="Y4" s="57"/>
      <c r="Z4" s="57"/>
      <c r="AA4" s="58"/>
      <c r="AB4" s="56" t="s">
        <v>30</v>
      </c>
      <c r="AC4" s="57"/>
      <c r="AD4" s="57"/>
      <c r="AE4" s="57"/>
      <c r="AF4" s="57"/>
      <c r="AG4" s="58"/>
      <c r="AH4" s="61" t="s">
        <v>32</v>
      </c>
      <c r="AI4" s="61"/>
      <c r="AJ4" s="61"/>
      <c r="AK4" s="61"/>
      <c r="AL4" s="61"/>
      <c r="AM4" s="62"/>
    </row>
    <row r="5" spans="2:42" ht="18" customHeight="1" x14ac:dyDescent="0.25">
      <c r="B5" s="48"/>
      <c r="C5" s="51"/>
      <c r="D5" s="53" t="s">
        <v>26</v>
      </c>
      <c r="E5" s="54"/>
      <c r="F5" s="55"/>
      <c r="G5" s="53" t="s">
        <v>27</v>
      </c>
      <c r="H5" s="54"/>
      <c r="I5" s="55"/>
      <c r="J5" s="53" t="s">
        <v>28</v>
      </c>
      <c r="K5" s="54"/>
      <c r="L5" s="55"/>
      <c r="M5" s="53" t="s">
        <v>27</v>
      </c>
      <c r="N5" s="54"/>
      <c r="O5" s="55"/>
      <c r="P5" s="53" t="s">
        <v>28</v>
      </c>
      <c r="Q5" s="54"/>
      <c r="R5" s="55"/>
      <c r="S5" s="53" t="s">
        <v>26</v>
      </c>
      <c r="T5" s="54"/>
      <c r="U5" s="55"/>
      <c r="V5" s="53" t="s">
        <v>27</v>
      </c>
      <c r="W5" s="54"/>
      <c r="X5" s="55"/>
      <c r="Y5" s="53" t="s">
        <v>28</v>
      </c>
      <c r="Z5" s="54"/>
      <c r="AA5" s="55"/>
      <c r="AB5" s="53" t="s">
        <v>27</v>
      </c>
      <c r="AC5" s="54"/>
      <c r="AD5" s="54"/>
      <c r="AE5" s="53" t="s">
        <v>28</v>
      </c>
      <c r="AF5" s="54"/>
      <c r="AG5" s="55"/>
      <c r="AH5" s="53" t="s">
        <v>27</v>
      </c>
      <c r="AI5" s="54"/>
      <c r="AJ5" s="54"/>
      <c r="AK5" s="53" t="s">
        <v>28</v>
      </c>
      <c r="AL5" s="54"/>
      <c r="AM5" s="60"/>
    </row>
    <row r="6" spans="2:42" x14ac:dyDescent="0.25">
      <c r="B6" s="49"/>
      <c r="C6" s="52"/>
      <c r="D6" s="18" t="s">
        <v>4</v>
      </c>
      <c r="E6" s="18" t="s">
        <v>5</v>
      </c>
      <c r="F6" s="18" t="s">
        <v>6</v>
      </c>
      <c r="G6" s="18" t="s">
        <v>4</v>
      </c>
      <c r="H6" s="18" t="s">
        <v>5</v>
      </c>
      <c r="I6" s="18" t="s">
        <v>6</v>
      </c>
      <c r="J6" s="18" t="s">
        <v>4</v>
      </c>
      <c r="K6" s="18" t="s">
        <v>5</v>
      </c>
      <c r="L6" s="18" t="s">
        <v>6</v>
      </c>
      <c r="M6" s="18" t="s">
        <v>4</v>
      </c>
      <c r="N6" s="18" t="s">
        <v>5</v>
      </c>
      <c r="O6" s="18" t="s">
        <v>6</v>
      </c>
      <c r="P6" s="18" t="s">
        <v>4</v>
      </c>
      <c r="Q6" s="18" t="s">
        <v>5</v>
      </c>
      <c r="R6" s="18" t="s">
        <v>6</v>
      </c>
      <c r="S6" s="18" t="s">
        <v>4</v>
      </c>
      <c r="T6" s="18" t="s">
        <v>5</v>
      </c>
      <c r="U6" s="18" t="s">
        <v>6</v>
      </c>
      <c r="V6" s="18" t="s">
        <v>4</v>
      </c>
      <c r="W6" s="18" t="s">
        <v>5</v>
      </c>
      <c r="X6" s="18" t="s">
        <v>6</v>
      </c>
      <c r="Y6" s="18" t="s">
        <v>4</v>
      </c>
      <c r="Z6" s="18" t="s">
        <v>5</v>
      </c>
      <c r="AA6" s="18" t="s">
        <v>6</v>
      </c>
      <c r="AB6" s="18" t="s">
        <v>4</v>
      </c>
      <c r="AC6" s="18" t="s">
        <v>5</v>
      </c>
      <c r="AD6" s="18" t="s">
        <v>6</v>
      </c>
      <c r="AE6" s="18" t="s">
        <v>4</v>
      </c>
      <c r="AF6" s="18" t="s">
        <v>5</v>
      </c>
      <c r="AG6" s="18" t="s">
        <v>6</v>
      </c>
      <c r="AH6" s="18" t="s">
        <v>4</v>
      </c>
      <c r="AI6" s="18" t="s">
        <v>5</v>
      </c>
      <c r="AJ6" s="18" t="s">
        <v>6</v>
      </c>
      <c r="AK6" s="19" t="s">
        <v>4</v>
      </c>
      <c r="AL6" s="20" t="s">
        <v>5</v>
      </c>
      <c r="AM6" s="21" t="s">
        <v>6</v>
      </c>
    </row>
    <row r="7" spans="2:42" x14ac:dyDescent="0.25">
      <c r="B7" s="7">
        <v>1</v>
      </c>
      <c r="C7" s="3" t="s">
        <v>7</v>
      </c>
      <c r="D7" s="10">
        <v>674735550000</v>
      </c>
      <c r="E7" s="10">
        <v>1305916620000</v>
      </c>
      <c r="F7" s="9">
        <v>1980652170000</v>
      </c>
      <c r="G7" s="10">
        <v>32988375259275</v>
      </c>
      <c r="H7" s="10">
        <v>109912961012884</v>
      </c>
      <c r="I7" s="9">
        <v>142901336272159</v>
      </c>
      <c r="J7" s="10">
        <v>202739715744</v>
      </c>
      <c r="K7" s="10">
        <v>257581964151</v>
      </c>
      <c r="L7" s="9">
        <v>460321679895</v>
      </c>
      <c r="M7" s="10">
        <v>2241952863681</v>
      </c>
      <c r="N7" s="10">
        <v>21217898814922</v>
      </c>
      <c r="O7" s="9">
        <v>23459851678603</v>
      </c>
      <c r="P7" s="10">
        <v>5150646000</v>
      </c>
      <c r="Q7" s="10">
        <v>28583294000</v>
      </c>
      <c r="R7" s="9">
        <v>33733940000</v>
      </c>
      <c r="S7" s="10">
        <v>7946030000</v>
      </c>
      <c r="T7" s="10">
        <v>68684829283</v>
      </c>
      <c r="U7" s="9">
        <v>76630859283</v>
      </c>
      <c r="V7" s="10">
        <v>0</v>
      </c>
      <c r="W7" s="10">
        <v>0</v>
      </c>
      <c r="X7" s="9">
        <v>0</v>
      </c>
      <c r="Y7" s="10">
        <v>58235733000</v>
      </c>
      <c r="Z7" s="10">
        <v>20924158000</v>
      </c>
      <c r="AA7" s="9">
        <v>79159891000</v>
      </c>
      <c r="AB7" s="10">
        <v>26960656116445</v>
      </c>
      <c r="AC7" s="10">
        <v>21661431106760</v>
      </c>
      <c r="AD7" s="9">
        <v>48622087223205</v>
      </c>
      <c r="AE7" s="10">
        <v>106425253236</v>
      </c>
      <c r="AF7" s="10">
        <v>115306421681</v>
      </c>
      <c r="AG7" s="9">
        <v>221731674917</v>
      </c>
      <c r="AH7" s="10">
        <v>1723899621543</v>
      </c>
      <c r="AI7" s="10">
        <v>595361833531</v>
      </c>
      <c r="AJ7" s="9">
        <v>2319261455074</v>
      </c>
      <c r="AK7" s="10">
        <v>23605608000</v>
      </c>
      <c r="AL7" s="10">
        <v>7758536000</v>
      </c>
      <c r="AM7" s="11">
        <v>31364144000</v>
      </c>
    </row>
    <row r="8" spans="2:42" x14ac:dyDescent="0.25">
      <c r="B8" s="8">
        <v>2</v>
      </c>
      <c r="C8" s="4" t="s">
        <v>8</v>
      </c>
      <c r="D8" s="12">
        <v>149996200000</v>
      </c>
      <c r="E8" s="12">
        <v>461180800000</v>
      </c>
      <c r="F8" s="9">
        <v>611177000000</v>
      </c>
      <c r="G8" s="12">
        <v>5836183470784</v>
      </c>
      <c r="H8" s="12">
        <v>18635187495994</v>
      </c>
      <c r="I8" s="9">
        <v>24471370966778</v>
      </c>
      <c r="J8" s="12">
        <v>37330959000</v>
      </c>
      <c r="K8" s="12">
        <v>44639921000</v>
      </c>
      <c r="L8" s="9">
        <v>81970880000</v>
      </c>
      <c r="M8" s="12">
        <v>95264824498</v>
      </c>
      <c r="N8" s="12">
        <v>156847080087</v>
      </c>
      <c r="O8" s="9">
        <v>252111904585</v>
      </c>
      <c r="P8" s="12">
        <v>449013000</v>
      </c>
      <c r="Q8" s="12">
        <v>364172000</v>
      </c>
      <c r="R8" s="9">
        <v>813185000</v>
      </c>
      <c r="S8" s="12">
        <v>0</v>
      </c>
      <c r="T8" s="12">
        <v>0</v>
      </c>
      <c r="U8" s="9">
        <v>0</v>
      </c>
      <c r="V8" s="12">
        <v>755254204972</v>
      </c>
      <c r="W8" s="12">
        <v>5921710506454</v>
      </c>
      <c r="X8" s="9">
        <v>6676964711426</v>
      </c>
      <c r="Y8" s="12">
        <v>7126556000</v>
      </c>
      <c r="Z8" s="12">
        <v>8155154000</v>
      </c>
      <c r="AA8" s="9">
        <v>15281710000</v>
      </c>
      <c r="AB8" s="12">
        <v>5769715035604</v>
      </c>
      <c r="AC8" s="12">
        <v>23410872660389</v>
      </c>
      <c r="AD8" s="9">
        <v>29180587695993</v>
      </c>
      <c r="AE8" s="12">
        <v>82595000</v>
      </c>
      <c r="AF8" s="12">
        <v>449556000</v>
      </c>
      <c r="AG8" s="9">
        <v>532151000</v>
      </c>
      <c r="AH8" s="12">
        <v>313173956589</v>
      </c>
      <c r="AI8" s="12">
        <v>509003395350</v>
      </c>
      <c r="AJ8" s="9">
        <v>822177351939</v>
      </c>
      <c r="AK8" s="12">
        <v>100000</v>
      </c>
      <c r="AL8" s="12">
        <v>10150000</v>
      </c>
      <c r="AM8" s="11">
        <v>10250000</v>
      </c>
    </row>
    <row r="9" spans="2:42" x14ac:dyDescent="0.25">
      <c r="B9" s="7">
        <v>3</v>
      </c>
      <c r="C9" s="3" t="s">
        <v>20</v>
      </c>
      <c r="D9" s="10">
        <v>24202400000</v>
      </c>
      <c r="E9" s="10">
        <v>9113300000</v>
      </c>
      <c r="F9" s="9">
        <v>33315700000</v>
      </c>
      <c r="G9" s="10">
        <v>749710486085</v>
      </c>
      <c r="H9" s="10">
        <v>569625747077</v>
      </c>
      <c r="I9" s="9">
        <v>1319336233162</v>
      </c>
      <c r="J9" s="10">
        <v>632313000</v>
      </c>
      <c r="K9" s="10">
        <v>253835000</v>
      </c>
      <c r="L9" s="9">
        <v>886148000</v>
      </c>
      <c r="M9" s="10">
        <v>0</v>
      </c>
      <c r="N9" s="10">
        <v>0</v>
      </c>
      <c r="O9" s="9">
        <v>0</v>
      </c>
      <c r="P9" s="10">
        <v>0</v>
      </c>
      <c r="Q9" s="10">
        <v>0</v>
      </c>
      <c r="R9" s="9">
        <v>0</v>
      </c>
      <c r="S9" s="10">
        <v>0</v>
      </c>
      <c r="T9" s="10">
        <v>0</v>
      </c>
      <c r="U9" s="9">
        <v>0</v>
      </c>
      <c r="V9" s="10">
        <v>4902825000</v>
      </c>
      <c r="W9" s="10">
        <v>0</v>
      </c>
      <c r="X9" s="9">
        <v>4902825000</v>
      </c>
      <c r="Y9" s="10">
        <v>0</v>
      </c>
      <c r="Z9" s="10">
        <v>0</v>
      </c>
      <c r="AA9" s="9">
        <v>0</v>
      </c>
      <c r="AB9" s="10">
        <v>36523692386</v>
      </c>
      <c r="AC9" s="10">
        <v>0</v>
      </c>
      <c r="AD9" s="9">
        <v>36523692386</v>
      </c>
      <c r="AE9" s="10">
        <v>2190000</v>
      </c>
      <c r="AF9" s="10">
        <v>0</v>
      </c>
      <c r="AG9" s="9">
        <v>2190000</v>
      </c>
      <c r="AH9" s="10">
        <v>15052714815</v>
      </c>
      <c r="AI9" s="10">
        <v>0</v>
      </c>
      <c r="AJ9" s="9">
        <v>15052714815</v>
      </c>
      <c r="AK9" s="10">
        <v>0</v>
      </c>
      <c r="AL9" s="10">
        <v>0</v>
      </c>
      <c r="AM9" s="11">
        <v>0</v>
      </c>
    </row>
    <row r="10" spans="2:42" x14ac:dyDescent="0.25">
      <c r="B10" s="8">
        <v>4</v>
      </c>
      <c r="C10" s="4" t="s">
        <v>21</v>
      </c>
      <c r="D10" s="12">
        <v>784428700000</v>
      </c>
      <c r="E10" s="12">
        <v>591363700000</v>
      </c>
      <c r="F10" s="9">
        <v>1375792400000</v>
      </c>
      <c r="G10" s="12">
        <v>71729060523168</v>
      </c>
      <c r="H10" s="12">
        <v>66539730803400</v>
      </c>
      <c r="I10" s="9">
        <v>138268791326568</v>
      </c>
      <c r="J10" s="12">
        <v>505402914073</v>
      </c>
      <c r="K10" s="12">
        <v>313661839642</v>
      </c>
      <c r="L10" s="9">
        <v>819064753715</v>
      </c>
      <c r="M10" s="12">
        <v>4771739926724</v>
      </c>
      <c r="N10" s="12">
        <v>5043312801261</v>
      </c>
      <c r="O10" s="9">
        <v>9815052727985</v>
      </c>
      <c r="P10" s="12">
        <v>442039730104</v>
      </c>
      <c r="Q10" s="12">
        <v>1813516000</v>
      </c>
      <c r="R10" s="9">
        <v>443853246104</v>
      </c>
      <c r="S10" s="12">
        <v>205269720206</v>
      </c>
      <c r="T10" s="12">
        <v>110111037625</v>
      </c>
      <c r="U10" s="9">
        <v>315380757831</v>
      </c>
      <c r="V10" s="12">
        <v>1054802810515</v>
      </c>
      <c r="W10" s="12">
        <v>1438077066287</v>
      </c>
      <c r="X10" s="9">
        <v>2492879876802</v>
      </c>
      <c r="Y10" s="12">
        <v>12096412000</v>
      </c>
      <c r="Z10" s="12">
        <v>2728009819</v>
      </c>
      <c r="AA10" s="9">
        <v>14824421819</v>
      </c>
      <c r="AB10" s="12">
        <v>1340110220084</v>
      </c>
      <c r="AC10" s="12">
        <v>491508554559</v>
      </c>
      <c r="AD10" s="9">
        <v>1831618774643</v>
      </c>
      <c r="AE10" s="12">
        <v>155243800322</v>
      </c>
      <c r="AF10" s="12">
        <v>124179484591</v>
      </c>
      <c r="AG10" s="9">
        <v>279423284913</v>
      </c>
      <c r="AH10" s="12">
        <v>78108371997704</v>
      </c>
      <c r="AI10" s="12">
        <v>61522215914755</v>
      </c>
      <c r="AJ10" s="9">
        <v>139630587912459</v>
      </c>
      <c r="AK10" s="12">
        <v>942593768120</v>
      </c>
      <c r="AL10" s="12">
        <v>443486306755</v>
      </c>
      <c r="AM10" s="11">
        <v>1386080074875</v>
      </c>
    </row>
    <row r="11" spans="2:42" x14ac:dyDescent="0.25">
      <c r="B11" s="7">
        <v>5</v>
      </c>
      <c r="C11" s="3" t="s">
        <v>36</v>
      </c>
      <c r="D11" s="10">
        <v>1663344700000</v>
      </c>
      <c r="E11" s="10">
        <v>486293700000</v>
      </c>
      <c r="F11" s="9">
        <v>2149638400000</v>
      </c>
      <c r="G11" s="10">
        <v>62513169488002</v>
      </c>
      <c r="H11" s="10">
        <v>17719894497945</v>
      </c>
      <c r="I11" s="9">
        <v>80233063985947</v>
      </c>
      <c r="J11" s="10">
        <v>497651899977</v>
      </c>
      <c r="K11" s="10">
        <v>216049928883</v>
      </c>
      <c r="L11" s="9">
        <v>713701828860</v>
      </c>
      <c r="M11" s="10">
        <v>0</v>
      </c>
      <c r="N11" s="10">
        <v>0</v>
      </c>
      <c r="O11" s="9">
        <v>0</v>
      </c>
      <c r="P11" s="10">
        <v>0</v>
      </c>
      <c r="Q11" s="10">
        <v>0</v>
      </c>
      <c r="R11" s="9">
        <v>0</v>
      </c>
      <c r="S11" s="10">
        <v>33122179800</v>
      </c>
      <c r="T11" s="10">
        <v>23301754800</v>
      </c>
      <c r="U11" s="9">
        <v>56423934600</v>
      </c>
      <c r="V11" s="10">
        <v>1255823669335</v>
      </c>
      <c r="W11" s="10">
        <v>930196907305</v>
      </c>
      <c r="X11" s="9">
        <v>2186020576640</v>
      </c>
      <c r="Y11" s="10">
        <v>0</v>
      </c>
      <c r="Z11" s="10">
        <v>0</v>
      </c>
      <c r="AA11" s="9">
        <v>0</v>
      </c>
      <c r="AB11" s="10">
        <v>61776660166311</v>
      </c>
      <c r="AC11" s="10">
        <v>47071695607593</v>
      </c>
      <c r="AD11" s="9">
        <v>108848355773904</v>
      </c>
      <c r="AE11" s="10">
        <v>392759609337</v>
      </c>
      <c r="AF11" s="10">
        <v>253994270486</v>
      </c>
      <c r="AG11" s="9">
        <v>646753879823</v>
      </c>
      <c r="AH11" s="10">
        <v>28021892225406</v>
      </c>
      <c r="AI11" s="10">
        <v>13549370912902</v>
      </c>
      <c r="AJ11" s="9">
        <v>41571263138308</v>
      </c>
      <c r="AK11" s="10">
        <v>181650499509</v>
      </c>
      <c r="AL11" s="10">
        <v>40967436065</v>
      </c>
      <c r="AM11" s="11">
        <v>222617935574</v>
      </c>
    </row>
    <row r="12" spans="2:42" x14ac:dyDescent="0.25">
      <c r="B12" s="8">
        <v>6</v>
      </c>
      <c r="C12" s="4" t="s">
        <v>9</v>
      </c>
      <c r="D12" s="12">
        <v>3115444550000</v>
      </c>
      <c r="E12" s="12">
        <v>3361456550000</v>
      </c>
      <c r="F12" s="9">
        <v>6476901100000</v>
      </c>
      <c r="G12" s="12">
        <v>116865263056450</v>
      </c>
      <c r="H12" s="12">
        <v>128459021822184</v>
      </c>
      <c r="I12" s="9">
        <v>245324284878634</v>
      </c>
      <c r="J12" s="12">
        <v>934028080312</v>
      </c>
      <c r="K12" s="12">
        <v>787170867083</v>
      </c>
      <c r="L12" s="9">
        <v>1721198947395</v>
      </c>
      <c r="M12" s="12">
        <v>6116980473476</v>
      </c>
      <c r="N12" s="12">
        <v>5809336153064</v>
      </c>
      <c r="O12" s="9">
        <v>11926316626540</v>
      </c>
      <c r="P12" s="12">
        <v>658279757000</v>
      </c>
      <c r="Q12" s="12">
        <v>157624349000</v>
      </c>
      <c r="R12" s="9">
        <v>815904106000</v>
      </c>
      <c r="S12" s="12">
        <v>0</v>
      </c>
      <c r="T12" s="12">
        <v>0</v>
      </c>
      <c r="U12" s="9">
        <v>0</v>
      </c>
      <c r="V12" s="12">
        <v>1213503307268</v>
      </c>
      <c r="W12" s="12">
        <v>1117567487723</v>
      </c>
      <c r="X12" s="9">
        <v>2331070794991</v>
      </c>
      <c r="Y12" s="12">
        <v>11687509000</v>
      </c>
      <c r="Z12" s="12">
        <v>6053506000</v>
      </c>
      <c r="AA12" s="9">
        <v>17741015000</v>
      </c>
      <c r="AB12" s="12">
        <v>77302240206930</v>
      </c>
      <c r="AC12" s="12">
        <v>54226552504074</v>
      </c>
      <c r="AD12" s="9">
        <v>131528792711004</v>
      </c>
      <c r="AE12" s="12">
        <v>563644580108</v>
      </c>
      <c r="AF12" s="12">
        <v>580693223880</v>
      </c>
      <c r="AG12" s="9">
        <v>1144337803988</v>
      </c>
      <c r="AH12" s="12">
        <v>24763253335764</v>
      </c>
      <c r="AI12" s="12">
        <v>8344988253226</v>
      </c>
      <c r="AJ12" s="9">
        <v>33108241588990</v>
      </c>
      <c r="AK12" s="12">
        <v>207123132000</v>
      </c>
      <c r="AL12" s="12">
        <v>130293763000</v>
      </c>
      <c r="AM12" s="11">
        <v>337416895000</v>
      </c>
    </row>
    <row r="13" spans="2:42" x14ac:dyDescent="0.25">
      <c r="B13" s="7">
        <v>7</v>
      </c>
      <c r="C13" s="3" t="s">
        <v>56</v>
      </c>
      <c r="D13" s="10">
        <v>362476400000</v>
      </c>
      <c r="E13" s="10">
        <v>4964863400000</v>
      </c>
      <c r="F13" s="9">
        <v>5327339800000</v>
      </c>
      <c r="G13" s="10">
        <v>15662897254760</v>
      </c>
      <c r="H13" s="10">
        <v>258875988239446</v>
      </c>
      <c r="I13" s="9">
        <v>274538885494206</v>
      </c>
      <c r="J13" s="10">
        <v>56451071656</v>
      </c>
      <c r="K13" s="10">
        <v>631777736671</v>
      </c>
      <c r="L13" s="9">
        <v>688228808327</v>
      </c>
      <c r="M13" s="10">
        <v>310710779760</v>
      </c>
      <c r="N13" s="10">
        <v>5204405560979</v>
      </c>
      <c r="O13" s="9">
        <v>5515116340739</v>
      </c>
      <c r="P13" s="10">
        <v>750118423</v>
      </c>
      <c r="Q13" s="10">
        <v>17413346000</v>
      </c>
      <c r="R13" s="9">
        <v>18163464423</v>
      </c>
      <c r="S13" s="10">
        <v>5535921220</v>
      </c>
      <c r="T13" s="10">
        <v>156410850311</v>
      </c>
      <c r="U13" s="9">
        <v>161946771531</v>
      </c>
      <c r="V13" s="10">
        <v>0</v>
      </c>
      <c r="W13" s="10">
        <v>0</v>
      </c>
      <c r="X13" s="9">
        <v>0</v>
      </c>
      <c r="Y13" s="10">
        <v>11994518174</v>
      </c>
      <c r="Z13" s="10">
        <v>338890802827</v>
      </c>
      <c r="AA13" s="9">
        <v>350885321001</v>
      </c>
      <c r="AB13" s="10">
        <v>4295222972898</v>
      </c>
      <c r="AC13" s="10">
        <v>71125189918275</v>
      </c>
      <c r="AD13" s="9">
        <v>75420412891173</v>
      </c>
      <c r="AE13" s="10">
        <v>28723509564</v>
      </c>
      <c r="AF13" s="10">
        <v>475636558510</v>
      </c>
      <c r="AG13" s="9">
        <v>504360068074</v>
      </c>
      <c r="AH13" s="10">
        <v>9010445657180</v>
      </c>
      <c r="AI13" s="10">
        <v>41269829603605</v>
      </c>
      <c r="AJ13" s="9">
        <v>50280275260785</v>
      </c>
      <c r="AK13" s="10">
        <v>60255689552</v>
      </c>
      <c r="AL13" s="10">
        <v>275984355833</v>
      </c>
      <c r="AM13" s="11">
        <v>336240045385</v>
      </c>
    </row>
    <row r="14" spans="2:42" x14ac:dyDescent="0.25">
      <c r="B14" s="8">
        <v>8</v>
      </c>
      <c r="C14" s="4" t="s">
        <v>43</v>
      </c>
      <c r="D14" s="12">
        <v>1312380200000</v>
      </c>
      <c r="E14" s="12">
        <v>5956751400000</v>
      </c>
      <c r="F14" s="9">
        <v>7269131600000</v>
      </c>
      <c r="G14" s="12">
        <v>45961773513531</v>
      </c>
      <c r="H14" s="12">
        <v>215790913717876</v>
      </c>
      <c r="I14" s="9">
        <v>261752687231407</v>
      </c>
      <c r="J14" s="12">
        <v>383552887100</v>
      </c>
      <c r="K14" s="12">
        <v>1214903643200</v>
      </c>
      <c r="L14" s="9">
        <v>1598456530300</v>
      </c>
      <c r="M14" s="12">
        <v>15169744687196</v>
      </c>
      <c r="N14" s="12">
        <v>64010217442875</v>
      </c>
      <c r="O14" s="9">
        <v>79179962130071</v>
      </c>
      <c r="P14" s="12">
        <v>15693576000</v>
      </c>
      <c r="Q14" s="12">
        <v>51414686000</v>
      </c>
      <c r="R14" s="9">
        <v>67108262000</v>
      </c>
      <c r="S14" s="12">
        <v>26360505189877</v>
      </c>
      <c r="T14" s="12">
        <v>100957201133425</v>
      </c>
      <c r="U14" s="9">
        <v>127317706323302</v>
      </c>
      <c r="V14" s="12">
        <v>1392839693013</v>
      </c>
      <c r="W14" s="12">
        <v>13490338856454</v>
      </c>
      <c r="X14" s="9">
        <v>14883178549467</v>
      </c>
      <c r="Y14" s="12">
        <v>0</v>
      </c>
      <c r="Z14" s="12">
        <v>0</v>
      </c>
      <c r="AA14" s="9">
        <v>0</v>
      </c>
      <c r="AB14" s="12">
        <v>53633022862793</v>
      </c>
      <c r="AC14" s="12">
        <v>219164420026466</v>
      </c>
      <c r="AD14" s="9">
        <v>272797442889259</v>
      </c>
      <c r="AE14" s="12">
        <v>338423977348</v>
      </c>
      <c r="AF14" s="12">
        <v>1317594980534</v>
      </c>
      <c r="AG14" s="9">
        <v>1656018957882</v>
      </c>
      <c r="AH14" s="12">
        <v>1082026776222</v>
      </c>
      <c r="AI14" s="12">
        <v>1802201619262</v>
      </c>
      <c r="AJ14" s="9">
        <v>2884228395484</v>
      </c>
      <c r="AK14" s="12">
        <v>400000</v>
      </c>
      <c r="AL14" s="12">
        <v>1050000</v>
      </c>
      <c r="AM14" s="11">
        <v>1450000</v>
      </c>
    </row>
    <row r="15" spans="2:42" x14ac:dyDescent="0.25">
      <c r="B15" s="7">
        <v>9</v>
      </c>
      <c r="C15" s="3" t="s">
        <v>22</v>
      </c>
      <c r="D15" s="10">
        <v>184674170000</v>
      </c>
      <c r="E15" s="10">
        <v>934752000000</v>
      </c>
      <c r="F15" s="9">
        <v>1119426170000</v>
      </c>
      <c r="G15" s="10">
        <v>5719025526005</v>
      </c>
      <c r="H15" s="10">
        <v>40693847810862</v>
      </c>
      <c r="I15" s="9">
        <v>46412873336867</v>
      </c>
      <c r="J15" s="10">
        <v>37243028000</v>
      </c>
      <c r="K15" s="10">
        <v>202556991201</v>
      </c>
      <c r="L15" s="9">
        <v>239800019201</v>
      </c>
      <c r="M15" s="10">
        <v>310245303039</v>
      </c>
      <c r="N15" s="10">
        <v>771827931801</v>
      </c>
      <c r="O15" s="9">
        <v>1082073234840</v>
      </c>
      <c r="P15" s="10">
        <v>496319000</v>
      </c>
      <c r="Q15" s="10">
        <v>1193700000</v>
      </c>
      <c r="R15" s="9">
        <v>1690019000</v>
      </c>
      <c r="S15" s="10">
        <v>0</v>
      </c>
      <c r="T15" s="10">
        <v>0</v>
      </c>
      <c r="U15" s="9">
        <v>0</v>
      </c>
      <c r="V15" s="10">
        <v>712025300241</v>
      </c>
      <c r="W15" s="10">
        <v>9644082789248</v>
      </c>
      <c r="X15" s="9">
        <v>10356108089489</v>
      </c>
      <c r="Y15" s="10">
        <v>3800166000</v>
      </c>
      <c r="Z15" s="10">
        <v>64224712000</v>
      </c>
      <c r="AA15" s="9">
        <v>68024878000</v>
      </c>
      <c r="AB15" s="10">
        <v>3694835975579</v>
      </c>
      <c r="AC15" s="10">
        <v>31674349246395</v>
      </c>
      <c r="AD15" s="9">
        <v>35369185221974</v>
      </c>
      <c r="AE15" s="10">
        <v>18773984000</v>
      </c>
      <c r="AF15" s="10">
        <v>186157500000</v>
      </c>
      <c r="AG15" s="9">
        <v>204931484000</v>
      </c>
      <c r="AH15" s="10">
        <v>1352823467785</v>
      </c>
      <c r="AI15" s="10">
        <v>4061113678483</v>
      </c>
      <c r="AJ15" s="9">
        <v>5413937146268</v>
      </c>
      <c r="AK15" s="10">
        <v>21629230000</v>
      </c>
      <c r="AL15" s="10">
        <v>58830808000</v>
      </c>
      <c r="AM15" s="11">
        <v>80460038000</v>
      </c>
    </row>
    <row r="16" spans="2:42" x14ac:dyDescent="0.25">
      <c r="B16" s="8">
        <v>10</v>
      </c>
      <c r="C16" s="4" t="s">
        <v>23</v>
      </c>
      <c r="D16" s="12">
        <v>5983500000</v>
      </c>
      <c r="E16" s="12">
        <v>33937800000</v>
      </c>
      <c r="F16" s="9">
        <v>39921300000</v>
      </c>
      <c r="G16" s="12">
        <v>3450626966977</v>
      </c>
      <c r="H16" s="12">
        <v>1835098053952</v>
      </c>
      <c r="I16" s="9">
        <v>5285725020929</v>
      </c>
      <c r="J16" s="12">
        <v>0</v>
      </c>
      <c r="K16" s="12">
        <v>0</v>
      </c>
      <c r="L16" s="9">
        <v>0</v>
      </c>
      <c r="M16" s="12">
        <v>0</v>
      </c>
      <c r="N16" s="12">
        <v>0</v>
      </c>
      <c r="O16" s="9">
        <v>0</v>
      </c>
      <c r="P16" s="12">
        <v>0</v>
      </c>
      <c r="Q16" s="12">
        <v>0</v>
      </c>
      <c r="R16" s="9">
        <v>0</v>
      </c>
      <c r="S16" s="12">
        <v>321040000</v>
      </c>
      <c r="T16" s="12">
        <v>232940640</v>
      </c>
      <c r="U16" s="9">
        <v>553980640</v>
      </c>
      <c r="V16" s="12">
        <v>0</v>
      </c>
      <c r="W16" s="12">
        <v>0</v>
      </c>
      <c r="X16" s="9">
        <v>0</v>
      </c>
      <c r="Y16" s="12">
        <v>0</v>
      </c>
      <c r="Z16" s="12">
        <v>0</v>
      </c>
      <c r="AA16" s="9">
        <v>0</v>
      </c>
      <c r="AB16" s="12">
        <v>985870538744</v>
      </c>
      <c r="AC16" s="12">
        <v>767362521100</v>
      </c>
      <c r="AD16" s="9">
        <v>1753233059844</v>
      </c>
      <c r="AE16" s="12">
        <v>1087661050</v>
      </c>
      <c r="AF16" s="12">
        <v>748712458</v>
      </c>
      <c r="AG16" s="9">
        <v>1836373508</v>
      </c>
      <c r="AH16" s="12">
        <v>3450626966977</v>
      </c>
      <c r="AI16" s="12">
        <v>1835098053952</v>
      </c>
      <c r="AJ16" s="9">
        <v>5285725020929</v>
      </c>
      <c r="AK16" s="12">
        <v>19503737700</v>
      </c>
      <c r="AL16" s="12">
        <v>15019985310</v>
      </c>
      <c r="AM16" s="11">
        <v>34523723010</v>
      </c>
    </row>
    <row r="17" spans="2:39" x14ac:dyDescent="0.25">
      <c r="B17" s="7">
        <v>11</v>
      </c>
      <c r="C17" s="3" t="s">
        <v>41</v>
      </c>
      <c r="D17" s="10">
        <v>37696300000</v>
      </c>
      <c r="E17" s="10">
        <v>8707900000</v>
      </c>
      <c r="F17" s="9">
        <v>46404200000</v>
      </c>
      <c r="G17" s="10">
        <v>1521744720019</v>
      </c>
      <c r="H17" s="10">
        <v>358810389505</v>
      </c>
      <c r="I17" s="9">
        <v>1880555109524</v>
      </c>
      <c r="J17" s="10">
        <v>6582353000</v>
      </c>
      <c r="K17" s="10">
        <v>194277000</v>
      </c>
      <c r="L17" s="9">
        <v>6776630000</v>
      </c>
      <c r="M17" s="10">
        <v>0</v>
      </c>
      <c r="N17" s="10">
        <v>0</v>
      </c>
      <c r="O17" s="9">
        <v>0</v>
      </c>
      <c r="P17" s="10">
        <v>0</v>
      </c>
      <c r="Q17" s="10">
        <v>0</v>
      </c>
      <c r="R17" s="9">
        <v>0</v>
      </c>
      <c r="S17" s="10">
        <v>0</v>
      </c>
      <c r="T17" s="10">
        <v>0</v>
      </c>
      <c r="U17" s="9">
        <v>0</v>
      </c>
      <c r="V17" s="10">
        <v>211806938412</v>
      </c>
      <c r="W17" s="10">
        <v>5470671366</v>
      </c>
      <c r="X17" s="9">
        <v>217277609778</v>
      </c>
      <c r="Y17" s="10">
        <v>0</v>
      </c>
      <c r="Z17" s="10">
        <v>0</v>
      </c>
      <c r="AA17" s="9">
        <v>0</v>
      </c>
      <c r="AB17" s="10">
        <v>649912981291</v>
      </c>
      <c r="AC17" s="10">
        <v>126266337848</v>
      </c>
      <c r="AD17" s="9">
        <v>776179319139</v>
      </c>
      <c r="AE17" s="10">
        <v>0</v>
      </c>
      <c r="AF17" s="10">
        <v>0</v>
      </c>
      <c r="AG17" s="9">
        <v>0</v>
      </c>
      <c r="AH17" s="10">
        <v>94648213965</v>
      </c>
      <c r="AI17" s="10">
        <v>12472884386</v>
      </c>
      <c r="AJ17" s="9">
        <v>107121098351</v>
      </c>
      <c r="AK17" s="10">
        <v>0</v>
      </c>
      <c r="AL17" s="10">
        <v>0</v>
      </c>
      <c r="AM17" s="11">
        <v>0</v>
      </c>
    </row>
    <row r="18" spans="2:39" x14ac:dyDescent="0.25">
      <c r="B18" s="8">
        <v>12</v>
      </c>
      <c r="C18" s="4" t="s">
        <v>10</v>
      </c>
      <c r="D18" s="12">
        <v>1715570450000</v>
      </c>
      <c r="E18" s="12">
        <v>4178742300000</v>
      </c>
      <c r="F18" s="9">
        <v>5894312750000</v>
      </c>
      <c r="G18" s="12">
        <v>76767777221020</v>
      </c>
      <c r="H18" s="12">
        <v>270799133890868</v>
      </c>
      <c r="I18" s="9">
        <v>347566911111888</v>
      </c>
      <c r="J18" s="12">
        <v>391781229841</v>
      </c>
      <c r="K18" s="12">
        <v>746407365707</v>
      </c>
      <c r="L18" s="9">
        <v>1138188595548</v>
      </c>
      <c r="M18" s="12">
        <v>3006527113235</v>
      </c>
      <c r="N18" s="12">
        <v>6067069824184</v>
      </c>
      <c r="O18" s="9">
        <v>9073596937419</v>
      </c>
      <c r="P18" s="12">
        <v>26640447929</v>
      </c>
      <c r="Q18" s="12">
        <v>14135204548</v>
      </c>
      <c r="R18" s="9">
        <v>40775652477</v>
      </c>
      <c r="S18" s="12">
        <v>0</v>
      </c>
      <c r="T18" s="12">
        <v>0</v>
      </c>
      <c r="U18" s="9">
        <v>0</v>
      </c>
      <c r="V18" s="12">
        <v>624841746132</v>
      </c>
      <c r="W18" s="12">
        <v>0</v>
      </c>
      <c r="X18" s="9">
        <v>624841746132</v>
      </c>
      <c r="Y18" s="12">
        <v>0</v>
      </c>
      <c r="Z18" s="12">
        <v>0</v>
      </c>
      <c r="AA18" s="9">
        <v>0</v>
      </c>
      <c r="AB18" s="12">
        <v>6478552502189</v>
      </c>
      <c r="AC18" s="12">
        <v>6702152683936</v>
      </c>
      <c r="AD18" s="9">
        <v>13180705186125</v>
      </c>
      <c r="AE18" s="12">
        <v>34962120000</v>
      </c>
      <c r="AF18" s="10">
        <v>23920236000</v>
      </c>
      <c r="AG18" s="9">
        <v>58882356000</v>
      </c>
      <c r="AH18" s="12">
        <v>2444714580148</v>
      </c>
      <c r="AI18" s="12">
        <v>1050583643878</v>
      </c>
      <c r="AJ18" s="9">
        <v>3495298224026</v>
      </c>
      <c r="AK18" s="12">
        <v>15257527000</v>
      </c>
      <c r="AL18" s="12">
        <v>9862961000</v>
      </c>
      <c r="AM18" s="11">
        <v>25120488000</v>
      </c>
    </row>
    <row r="19" spans="2:39" x14ac:dyDescent="0.25">
      <c r="B19" s="7">
        <v>13</v>
      </c>
      <c r="C19" s="3" t="s">
        <v>11</v>
      </c>
      <c r="D19" s="10">
        <v>1723655600000</v>
      </c>
      <c r="E19" s="10">
        <v>7841867200000</v>
      </c>
      <c r="F19" s="9">
        <v>9565522800000</v>
      </c>
      <c r="G19" s="10">
        <v>57136200000000</v>
      </c>
      <c r="H19" s="10">
        <v>261006260000000</v>
      </c>
      <c r="I19" s="9">
        <v>318142460000000</v>
      </c>
      <c r="J19" s="10">
        <v>3929590000000</v>
      </c>
      <c r="K19" s="10">
        <v>13016756911923</v>
      </c>
      <c r="L19" s="9">
        <v>16946346911923</v>
      </c>
      <c r="M19" s="10">
        <v>7175830000000</v>
      </c>
      <c r="N19" s="10">
        <v>30175033000000</v>
      </c>
      <c r="O19" s="9">
        <v>37350863000000</v>
      </c>
      <c r="P19" s="10">
        <v>773366000000</v>
      </c>
      <c r="Q19" s="10">
        <v>3430081736321</v>
      </c>
      <c r="R19" s="9">
        <v>4203447736321</v>
      </c>
      <c r="S19" s="10">
        <v>91393714584</v>
      </c>
      <c r="T19" s="10">
        <v>838582617406</v>
      </c>
      <c r="U19" s="9">
        <v>929976331990</v>
      </c>
      <c r="V19" s="10">
        <v>0</v>
      </c>
      <c r="W19" s="10">
        <v>0</v>
      </c>
      <c r="X19" s="9">
        <v>0</v>
      </c>
      <c r="Y19" s="10">
        <v>4178526195</v>
      </c>
      <c r="Z19" s="10">
        <v>75334508122</v>
      </c>
      <c r="AA19" s="9">
        <v>79513034317</v>
      </c>
      <c r="AB19" s="10">
        <v>62716600000000</v>
      </c>
      <c r="AC19" s="10">
        <v>376305950000000</v>
      </c>
      <c r="AD19" s="9">
        <v>439022550000000</v>
      </c>
      <c r="AE19" s="10">
        <v>308506000000</v>
      </c>
      <c r="AF19" s="10">
        <v>2127065950415</v>
      </c>
      <c r="AG19" s="9">
        <v>2435571950415</v>
      </c>
      <c r="AH19" s="10">
        <v>9891440000000</v>
      </c>
      <c r="AI19" s="10">
        <v>28178661000000</v>
      </c>
      <c r="AJ19" s="9">
        <v>38070101000000</v>
      </c>
      <c r="AK19" s="10">
        <v>463742000000</v>
      </c>
      <c r="AL19" s="10">
        <v>1645400581172</v>
      </c>
      <c r="AM19" s="11">
        <v>2109142581172</v>
      </c>
    </row>
    <row r="20" spans="2:39" x14ac:dyDescent="0.25">
      <c r="B20" s="8">
        <v>14</v>
      </c>
      <c r="C20" s="4" t="s">
        <v>37</v>
      </c>
      <c r="D20" s="12">
        <v>3563830000000</v>
      </c>
      <c r="E20" s="12">
        <v>1365096500000</v>
      </c>
      <c r="F20" s="9">
        <v>4928926500000</v>
      </c>
      <c r="G20" s="12">
        <v>100364000000000</v>
      </c>
      <c r="H20" s="12">
        <v>42615711490629</v>
      </c>
      <c r="I20" s="9">
        <v>142979711490629</v>
      </c>
      <c r="J20" s="12">
        <v>736478000000</v>
      </c>
      <c r="K20" s="12">
        <v>181310293158</v>
      </c>
      <c r="L20" s="9">
        <v>917788293158</v>
      </c>
      <c r="M20" s="12">
        <v>92293488158</v>
      </c>
      <c r="N20" s="12">
        <v>33641393040</v>
      </c>
      <c r="O20" s="9">
        <v>125934881198</v>
      </c>
      <c r="P20" s="12">
        <v>300374000000</v>
      </c>
      <c r="Q20" s="12">
        <v>3825896998</v>
      </c>
      <c r="R20" s="9">
        <v>304199896998</v>
      </c>
      <c r="S20" s="12">
        <v>0</v>
      </c>
      <c r="T20" s="12">
        <v>0</v>
      </c>
      <c r="U20" s="9">
        <v>0</v>
      </c>
      <c r="V20" s="12">
        <v>1054560000000</v>
      </c>
      <c r="W20" s="12">
        <v>501941441840</v>
      </c>
      <c r="X20" s="9">
        <v>1556501441840</v>
      </c>
      <c r="Y20" s="12">
        <v>0</v>
      </c>
      <c r="Z20" s="12">
        <v>0</v>
      </c>
      <c r="AA20" s="9">
        <v>0</v>
      </c>
      <c r="AB20" s="12">
        <v>484670000000000</v>
      </c>
      <c r="AC20" s="12">
        <v>388244320000000</v>
      </c>
      <c r="AD20" s="9">
        <v>872914320000000</v>
      </c>
      <c r="AE20" s="12">
        <v>4443490000000</v>
      </c>
      <c r="AF20" s="12">
        <v>7122629900776</v>
      </c>
      <c r="AG20" s="9">
        <v>11566119900776</v>
      </c>
      <c r="AH20" s="12">
        <v>3102210000000</v>
      </c>
      <c r="AI20" s="12">
        <v>1289555105065</v>
      </c>
      <c r="AJ20" s="9">
        <v>4391765105065</v>
      </c>
      <c r="AK20" s="12">
        <v>57658898000</v>
      </c>
      <c r="AL20" s="12">
        <v>48123428000</v>
      </c>
      <c r="AM20" s="11">
        <v>105782326000</v>
      </c>
    </row>
    <row r="21" spans="2:39" x14ac:dyDescent="0.25">
      <c r="B21" s="7">
        <v>15</v>
      </c>
      <c r="C21" s="3" t="s">
        <v>12</v>
      </c>
      <c r="D21" s="10">
        <v>2381067000000</v>
      </c>
      <c r="E21" s="10">
        <v>12562368000000</v>
      </c>
      <c r="F21" s="9">
        <v>14943435000000</v>
      </c>
      <c r="G21" s="10">
        <v>90291335000000</v>
      </c>
      <c r="H21" s="10">
        <v>481639575000000</v>
      </c>
      <c r="I21" s="9">
        <v>571930910000000</v>
      </c>
      <c r="J21" s="10">
        <v>591547000000</v>
      </c>
      <c r="K21" s="10">
        <v>1426598000000</v>
      </c>
      <c r="L21" s="9">
        <v>2018145000000</v>
      </c>
      <c r="M21" s="10">
        <v>63009592079</v>
      </c>
      <c r="N21" s="10">
        <v>60880776863</v>
      </c>
      <c r="O21" s="9">
        <v>123890368942</v>
      </c>
      <c r="P21" s="10">
        <v>153000000</v>
      </c>
      <c r="Q21" s="10">
        <v>192000000</v>
      </c>
      <c r="R21" s="9">
        <v>345000000</v>
      </c>
      <c r="S21" s="10">
        <v>29348000</v>
      </c>
      <c r="T21" s="10">
        <v>8859286473</v>
      </c>
      <c r="U21" s="9">
        <v>8888634473</v>
      </c>
      <c r="V21" s="10">
        <v>991456000000</v>
      </c>
      <c r="W21" s="10">
        <v>11049530000000</v>
      </c>
      <c r="X21" s="9">
        <v>12040986000000</v>
      </c>
      <c r="Y21" s="10">
        <v>0</v>
      </c>
      <c r="Z21" s="10">
        <v>0</v>
      </c>
      <c r="AA21" s="9">
        <v>0</v>
      </c>
      <c r="AB21" s="10">
        <v>103380166271081</v>
      </c>
      <c r="AC21" s="10">
        <v>393859104328544</v>
      </c>
      <c r="AD21" s="9">
        <v>497239270599625</v>
      </c>
      <c r="AE21" s="10">
        <v>426108505800</v>
      </c>
      <c r="AF21" s="10">
        <v>1828985723000</v>
      </c>
      <c r="AG21" s="9">
        <v>2255094228800</v>
      </c>
      <c r="AH21" s="10">
        <v>33662194225</v>
      </c>
      <c r="AI21" s="10">
        <v>64219219308</v>
      </c>
      <c r="AJ21" s="9">
        <v>97881413533</v>
      </c>
      <c r="AK21" s="10">
        <v>637246000</v>
      </c>
      <c r="AL21" s="10">
        <v>4462938000</v>
      </c>
      <c r="AM21" s="11">
        <v>5100184000</v>
      </c>
    </row>
    <row r="22" spans="2:39" x14ac:dyDescent="0.25">
      <c r="B22" s="8">
        <v>16</v>
      </c>
      <c r="C22" s="4" t="s">
        <v>13</v>
      </c>
      <c r="D22" s="12">
        <v>139582200000</v>
      </c>
      <c r="E22" s="12">
        <v>163142200000</v>
      </c>
      <c r="F22" s="9">
        <v>302724400000</v>
      </c>
      <c r="G22" s="12">
        <v>5924764633164</v>
      </c>
      <c r="H22" s="12">
        <v>7477531240652</v>
      </c>
      <c r="I22" s="9">
        <v>13402295873816</v>
      </c>
      <c r="J22" s="12">
        <v>33116525000</v>
      </c>
      <c r="K22" s="12">
        <v>20019587000</v>
      </c>
      <c r="L22" s="9">
        <v>53136112000</v>
      </c>
      <c r="M22" s="12">
        <v>211000000</v>
      </c>
      <c r="N22" s="12">
        <v>63446308540</v>
      </c>
      <c r="O22" s="9">
        <v>63657308540</v>
      </c>
      <c r="P22" s="12">
        <v>0</v>
      </c>
      <c r="Q22" s="12">
        <v>85610000</v>
      </c>
      <c r="R22" s="9">
        <v>85610000</v>
      </c>
      <c r="S22" s="12">
        <v>0</v>
      </c>
      <c r="T22" s="12">
        <v>0</v>
      </c>
      <c r="U22" s="9">
        <v>0</v>
      </c>
      <c r="V22" s="12">
        <v>154150935961</v>
      </c>
      <c r="W22" s="12">
        <v>490958452414</v>
      </c>
      <c r="X22" s="9">
        <v>645109388375</v>
      </c>
      <c r="Y22" s="12">
        <v>4348754921</v>
      </c>
      <c r="Z22" s="12">
        <v>12051721000</v>
      </c>
      <c r="AA22" s="9">
        <v>16400475921</v>
      </c>
      <c r="AB22" s="12">
        <v>3809289993409</v>
      </c>
      <c r="AC22" s="12">
        <v>7208427822118</v>
      </c>
      <c r="AD22" s="9">
        <v>11017717815527</v>
      </c>
      <c r="AE22" s="12">
        <v>1133873000</v>
      </c>
      <c r="AF22" s="12">
        <v>5312197000</v>
      </c>
      <c r="AG22" s="9">
        <v>6446070000</v>
      </c>
      <c r="AH22" s="12">
        <v>599084226315</v>
      </c>
      <c r="AI22" s="12">
        <v>606434775806</v>
      </c>
      <c r="AJ22" s="9">
        <v>1205519002121</v>
      </c>
      <c r="AK22" s="12">
        <v>24690500</v>
      </c>
      <c r="AL22" s="12">
        <v>95918000</v>
      </c>
      <c r="AM22" s="11">
        <v>120608500</v>
      </c>
    </row>
    <row r="23" spans="2:39" x14ac:dyDescent="0.25">
      <c r="B23" s="7">
        <v>17</v>
      </c>
      <c r="C23" s="3" t="s">
        <v>42</v>
      </c>
      <c r="D23" s="10">
        <v>469499400000</v>
      </c>
      <c r="E23" s="10">
        <v>1239345700000</v>
      </c>
      <c r="F23" s="9">
        <v>1708845100000</v>
      </c>
      <c r="G23" s="10">
        <v>15372399354999</v>
      </c>
      <c r="H23" s="10">
        <v>51804215575749</v>
      </c>
      <c r="I23" s="9">
        <v>67176614930748</v>
      </c>
      <c r="J23" s="10">
        <v>351847506660</v>
      </c>
      <c r="K23" s="10">
        <v>207445583100</v>
      </c>
      <c r="L23" s="9">
        <v>559293089760</v>
      </c>
      <c r="M23" s="10">
        <v>415365629000</v>
      </c>
      <c r="N23" s="10">
        <v>1737491211351</v>
      </c>
      <c r="O23" s="9">
        <v>2152856840351</v>
      </c>
      <c r="P23" s="10">
        <v>0</v>
      </c>
      <c r="Q23" s="10">
        <v>0</v>
      </c>
      <c r="R23" s="9">
        <v>0</v>
      </c>
      <c r="S23" s="10">
        <v>1068259000</v>
      </c>
      <c r="T23" s="10">
        <v>4736273123</v>
      </c>
      <c r="U23" s="9">
        <v>5804532123</v>
      </c>
      <c r="V23" s="10">
        <v>555761090856</v>
      </c>
      <c r="W23" s="10">
        <v>4575932480861</v>
      </c>
      <c r="X23" s="9">
        <v>5131693571717</v>
      </c>
      <c r="Y23" s="10">
        <v>16450901000</v>
      </c>
      <c r="Z23" s="10">
        <v>50736890000</v>
      </c>
      <c r="AA23" s="9">
        <v>67187791000</v>
      </c>
      <c r="AB23" s="10">
        <v>9906727441263</v>
      </c>
      <c r="AC23" s="10">
        <v>28677687530075</v>
      </c>
      <c r="AD23" s="9">
        <v>38584414971338</v>
      </c>
      <c r="AE23" s="10">
        <v>24931216100</v>
      </c>
      <c r="AF23" s="10">
        <v>36518638100</v>
      </c>
      <c r="AG23" s="9">
        <v>61449854200</v>
      </c>
      <c r="AH23" s="10">
        <v>1073492354288</v>
      </c>
      <c r="AI23" s="10">
        <v>1541441049340</v>
      </c>
      <c r="AJ23" s="9">
        <v>2614933403628</v>
      </c>
      <c r="AK23" s="10">
        <v>30491172800</v>
      </c>
      <c r="AL23" s="10">
        <v>23671927600</v>
      </c>
      <c r="AM23" s="11">
        <v>54163100400</v>
      </c>
    </row>
    <row r="24" spans="2:39" x14ac:dyDescent="0.25">
      <c r="B24" s="8">
        <v>18</v>
      </c>
      <c r="C24" s="4" t="s">
        <v>14</v>
      </c>
      <c r="D24" s="12">
        <v>2220113400000</v>
      </c>
      <c r="E24" s="12">
        <v>4648265400000</v>
      </c>
      <c r="F24" s="9">
        <v>6868378800000</v>
      </c>
      <c r="G24" s="12">
        <v>67865765219267</v>
      </c>
      <c r="H24" s="12">
        <v>145924505574472</v>
      </c>
      <c r="I24" s="9">
        <v>213790270793739</v>
      </c>
      <c r="J24" s="12">
        <v>3759419377302</v>
      </c>
      <c r="K24" s="12">
        <v>1450890202239</v>
      </c>
      <c r="L24" s="9">
        <v>5210309579541</v>
      </c>
      <c r="M24" s="12">
        <v>3023964605546</v>
      </c>
      <c r="N24" s="12">
        <v>11662168759846</v>
      </c>
      <c r="O24" s="9">
        <v>14686133365392</v>
      </c>
      <c r="P24" s="12">
        <v>52560823000</v>
      </c>
      <c r="Q24" s="12">
        <v>53422348688</v>
      </c>
      <c r="R24" s="9">
        <v>105983171688</v>
      </c>
      <c r="S24" s="12">
        <v>0</v>
      </c>
      <c r="T24" s="12">
        <v>0</v>
      </c>
      <c r="U24" s="9">
        <v>0</v>
      </c>
      <c r="V24" s="12">
        <v>1270949370612</v>
      </c>
      <c r="W24" s="12">
        <v>3188617175174</v>
      </c>
      <c r="X24" s="9">
        <v>4459566545786</v>
      </c>
      <c r="Y24" s="12">
        <v>239459576000</v>
      </c>
      <c r="Z24" s="12">
        <v>277785747013</v>
      </c>
      <c r="AA24" s="9">
        <v>517245323013</v>
      </c>
      <c r="AB24" s="12">
        <v>46560418221637</v>
      </c>
      <c r="AC24" s="12">
        <v>49854335068434</v>
      </c>
      <c r="AD24" s="9">
        <v>96414753290071</v>
      </c>
      <c r="AE24" s="12">
        <v>1170924419607</v>
      </c>
      <c r="AF24" s="12">
        <v>291381717828</v>
      </c>
      <c r="AG24" s="9">
        <v>1462306137435</v>
      </c>
      <c r="AH24" s="12">
        <v>3107309674303</v>
      </c>
      <c r="AI24" s="12">
        <v>2126793236921</v>
      </c>
      <c r="AJ24" s="9">
        <v>5234102911224</v>
      </c>
      <c r="AK24" s="12">
        <v>53600251000</v>
      </c>
      <c r="AL24" s="12">
        <v>37446263610</v>
      </c>
      <c r="AM24" s="11">
        <v>91046514610</v>
      </c>
    </row>
    <row r="25" spans="2:39" x14ac:dyDescent="0.25">
      <c r="B25" s="7">
        <v>19</v>
      </c>
      <c r="C25" s="3" t="s">
        <v>24</v>
      </c>
      <c r="D25" s="10">
        <v>2371646450000</v>
      </c>
      <c r="E25" s="10">
        <v>10419181300000</v>
      </c>
      <c r="F25" s="9">
        <v>12790827750000</v>
      </c>
      <c r="G25" s="10">
        <v>94970341063021</v>
      </c>
      <c r="H25" s="10">
        <v>427038917255551</v>
      </c>
      <c r="I25" s="9">
        <v>522009258318572</v>
      </c>
      <c r="J25" s="10">
        <v>1838533917605</v>
      </c>
      <c r="K25" s="10">
        <v>4398460229457</v>
      </c>
      <c r="L25" s="9">
        <v>6236994147062</v>
      </c>
      <c r="M25" s="10">
        <v>15695763447862</v>
      </c>
      <c r="N25" s="10">
        <v>73989717219041</v>
      </c>
      <c r="O25" s="9">
        <v>89685480666903</v>
      </c>
      <c r="P25" s="10">
        <v>703195945391</v>
      </c>
      <c r="Q25" s="10">
        <v>2058273714085</v>
      </c>
      <c r="R25" s="9">
        <v>2761469659476</v>
      </c>
      <c r="S25" s="10">
        <v>160926741104453</v>
      </c>
      <c r="T25" s="10">
        <v>401083927993033</v>
      </c>
      <c r="U25" s="9">
        <v>562010669097486</v>
      </c>
      <c r="V25" s="10">
        <v>2057410659448</v>
      </c>
      <c r="W25" s="10">
        <v>10740606671522</v>
      </c>
      <c r="X25" s="9">
        <v>12798017330970</v>
      </c>
      <c r="Y25" s="10">
        <v>1106844000</v>
      </c>
      <c r="Z25" s="10">
        <v>3154148494</v>
      </c>
      <c r="AA25" s="9">
        <v>4260992494</v>
      </c>
      <c r="AB25" s="10">
        <v>10356466105263</v>
      </c>
      <c r="AC25" s="10">
        <v>47813256943024</v>
      </c>
      <c r="AD25" s="9">
        <v>58169723048287</v>
      </c>
      <c r="AE25" s="10">
        <v>495380787730</v>
      </c>
      <c r="AF25" s="10">
        <v>2336599497409</v>
      </c>
      <c r="AG25" s="9">
        <v>2831980285139</v>
      </c>
      <c r="AH25" s="10">
        <v>102491616812693</v>
      </c>
      <c r="AI25" s="10">
        <v>443316945910397</v>
      </c>
      <c r="AJ25" s="9">
        <v>545808562723090</v>
      </c>
      <c r="AK25" s="10">
        <v>0</v>
      </c>
      <c r="AL25" s="10">
        <v>0</v>
      </c>
      <c r="AM25" s="11">
        <v>0</v>
      </c>
    </row>
    <row r="26" spans="2:39" x14ac:dyDescent="0.25">
      <c r="B26" s="8">
        <v>20</v>
      </c>
      <c r="C26" s="4" t="s">
        <v>38</v>
      </c>
      <c r="D26" s="12">
        <v>9520000000</v>
      </c>
      <c r="E26" s="12">
        <v>50754800000</v>
      </c>
      <c r="F26" s="9">
        <v>60274800000</v>
      </c>
      <c r="G26" s="12">
        <v>1433812597593</v>
      </c>
      <c r="H26" s="12">
        <v>5920353932773</v>
      </c>
      <c r="I26" s="9">
        <v>7354166530366</v>
      </c>
      <c r="J26" s="12">
        <v>0</v>
      </c>
      <c r="K26" s="12">
        <v>0</v>
      </c>
      <c r="L26" s="9">
        <v>0</v>
      </c>
      <c r="M26" s="12">
        <v>0</v>
      </c>
      <c r="N26" s="12">
        <v>0</v>
      </c>
      <c r="O26" s="9">
        <v>0</v>
      </c>
      <c r="P26" s="12">
        <v>0</v>
      </c>
      <c r="Q26" s="12">
        <v>0</v>
      </c>
      <c r="R26" s="9">
        <v>0</v>
      </c>
      <c r="S26" s="12">
        <v>0</v>
      </c>
      <c r="T26" s="12">
        <v>20000000</v>
      </c>
      <c r="U26" s="9">
        <v>20000000</v>
      </c>
      <c r="V26" s="12">
        <v>11064503993</v>
      </c>
      <c r="W26" s="12">
        <v>360392449120</v>
      </c>
      <c r="X26" s="9">
        <v>371456953113</v>
      </c>
      <c r="Y26" s="12">
        <v>0</v>
      </c>
      <c r="Z26" s="12">
        <v>0</v>
      </c>
      <c r="AA26" s="9">
        <v>0</v>
      </c>
      <c r="AB26" s="12">
        <v>247864587381</v>
      </c>
      <c r="AC26" s="12">
        <v>532580181615</v>
      </c>
      <c r="AD26" s="9">
        <v>780444768996</v>
      </c>
      <c r="AE26" s="12">
        <v>0</v>
      </c>
      <c r="AF26" s="12">
        <v>0</v>
      </c>
      <c r="AG26" s="9">
        <v>0</v>
      </c>
      <c r="AH26" s="12">
        <v>105394772592</v>
      </c>
      <c r="AI26" s="12">
        <v>164997060607</v>
      </c>
      <c r="AJ26" s="9">
        <v>270391833199</v>
      </c>
      <c r="AK26" s="12">
        <v>0</v>
      </c>
      <c r="AL26" s="12">
        <v>0</v>
      </c>
      <c r="AM26" s="11">
        <v>0</v>
      </c>
    </row>
    <row r="27" spans="2:39" x14ac:dyDescent="0.25">
      <c r="B27" s="7">
        <v>21</v>
      </c>
      <c r="C27" s="3" t="s">
        <v>15</v>
      </c>
      <c r="D27" s="10">
        <v>0</v>
      </c>
      <c r="E27" s="10">
        <v>0</v>
      </c>
      <c r="F27" s="9">
        <v>0</v>
      </c>
      <c r="G27" s="10">
        <v>9312011571052</v>
      </c>
      <c r="H27" s="10">
        <v>0</v>
      </c>
      <c r="I27" s="9">
        <v>9312011571052</v>
      </c>
      <c r="J27" s="10">
        <v>27419329000</v>
      </c>
      <c r="K27" s="10">
        <v>0</v>
      </c>
      <c r="L27" s="9">
        <v>27419329000</v>
      </c>
      <c r="M27" s="10">
        <v>14581404144137</v>
      </c>
      <c r="N27" s="10">
        <v>1140588256795</v>
      </c>
      <c r="O27" s="9">
        <v>15721992400932</v>
      </c>
      <c r="P27" s="10">
        <v>37740157000</v>
      </c>
      <c r="Q27" s="10">
        <v>3238375000</v>
      </c>
      <c r="R27" s="9">
        <v>40978532000</v>
      </c>
      <c r="S27" s="10">
        <v>0</v>
      </c>
      <c r="T27" s="10">
        <v>0</v>
      </c>
      <c r="U27" s="9">
        <v>0</v>
      </c>
      <c r="V27" s="10">
        <v>0</v>
      </c>
      <c r="W27" s="10">
        <v>0</v>
      </c>
      <c r="X27" s="9">
        <v>0</v>
      </c>
      <c r="Y27" s="10">
        <v>15736367000</v>
      </c>
      <c r="Z27" s="10">
        <v>632474000</v>
      </c>
      <c r="AA27" s="9">
        <v>16368841000</v>
      </c>
      <c r="AB27" s="10">
        <v>104583733812990</v>
      </c>
      <c r="AC27" s="10">
        <v>58846975801499</v>
      </c>
      <c r="AD27" s="9">
        <v>163430709614489</v>
      </c>
      <c r="AE27" s="10">
        <v>553116280000</v>
      </c>
      <c r="AF27" s="10">
        <v>341366630000</v>
      </c>
      <c r="AG27" s="9">
        <v>894482910000</v>
      </c>
      <c r="AH27" s="10">
        <v>16194174750978</v>
      </c>
      <c r="AI27" s="10">
        <v>7001738202224</v>
      </c>
      <c r="AJ27" s="9">
        <v>23195912953202</v>
      </c>
      <c r="AK27" s="10">
        <v>66349934000</v>
      </c>
      <c r="AL27" s="10">
        <v>26536979000</v>
      </c>
      <c r="AM27" s="11">
        <v>92886913000</v>
      </c>
    </row>
    <row r="28" spans="2:39" x14ac:dyDescent="0.25">
      <c r="B28" s="8">
        <v>22</v>
      </c>
      <c r="C28" s="4" t="s">
        <v>45</v>
      </c>
      <c r="D28" s="12">
        <v>64857150000</v>
      </c>
      <c r="E28" s="12">
        <v>1044639000000</v>
      </c>
      <c r="F28" s="9">
        <v>1109496150000</v>
      </c>
      <c r="G28" s="12">
        <v>2953070120183</v>
      </c>
      <c r="H28" s="12">
        <v>57121182674118</v>
      </c>
      <c r="I28" s="9">
        <v>60074252794301</v>
      </c>
      <c r="J28" s="12">
        <v>12686559440</v>
      </c>
      <c r="K28" s="12">
        <v>144689340176</v>
      </c>
      <c r="L28" s="9">
        <v>157375899616</v>
      </c>
      <c r="M28" s="12">
        <v>554251925088</v>
      </c>
      <c r="N28" s="12">
        <v>7640787324499</v>
      </c>
      <c r="O28" s="9">
        <v>8195039249587</v>
      </c>
      <c r="P28" s="12">
        <v>16686107000</v>
      </c>
      <c r="Q28" s="12">
        <v>98875999121</v>
      </c>
      <c r="R28" s="9">
        <v>115562106121</v>
      </c>
      <c r="S28" s="12">
        <v>20000000</v>
      </c>
      <c r="T28" s="12">
        <v>1555430000</v>
      </c>
      <c r="U28" s="9">
        <v>1575430000</v>
      </c>
      <c r="V28" s="12">
        <v>121597442451</v>
      </c>
      <c r="W28" s="12">
        <v>15729373889463</v>
      </c>
      <c r="X28" s="9">
        <v>15850971331914</v>
      </c>
      <c r="Y28" s="12">
        <v>1311428500</v>
      </c>
      <c r="Z28" s="12">
        <v>19377715500</v>
      </c>
      <c r="AA28" s="9">
        <v>20689144000</v>
      </c>
      <c r="AB28" s="12">
        <v>133234049548571</v>
      </c>
      <c r="AC28" s="12">
        <v>456965314957873</v>
      </c>
      <c r="AD28" s="9">
        <v>590199364506444</v>
      </c>
      <c r="AE28" s="12">
        <v>37538036594</v>
      </c>
      <c r="AF28" s="12">
        <v>146920462403</v>
      </c>
      <c r="AG28" s="9">
        <v>184458498997</v>
      </c>
      <c r="AH28" s="12">
        <v>1943932547683</v>
      </c>
      <c r="AI28" s="12">
        <v>7277011811892</v>
      </c>
      <c r="AJ28" s="9">
        <v>9220944359575</v>
      </c>
      <c r="AK28" s="12">
        <v>15400000</v>
      </c>
      <c r="AL28" s="12">
        <v>114120000</v>
      </c>
      <c r="AM28" s="11">
        <v>129520000</v>
      </c>
    </row>
    <row r="29" spans="2:39" x14ac:dyDescent="0.25">
      <c r="B29" s="7">
        <v>23</v>
      </c>
      <c r="C29" s="3" t="s">
        <v>44</v>
      </c>
      <c r="D29" s="10">
        <v>9570200000</v>
      </c>
      <c r="E29" s="10">
        <v>506625800000</v>
      </c>
      <c r="F29" s="9">
        <v>516196000000</v>
      </c>
      <c r="G29" s="10">
        <v>369988189622</v>
      </c>
      <c r="H29" s="10">
        <v>30133186439357</v>
      </c>
      <c r="I29" s="9">
        <v>30503174628979</v>
      </c>
      <c r="J29" s="10">
        <v>1103169000</v>
      </c>
      <c r="K29" s="10">
        <v>114063926000</v>
      </c>
      <c r="L29" s="9">
        <v>115167095000</v>
      </c>
      <c r="M29" s="10">
        <v>354074368113</v>
      </c>
      <c r="N29" s="10">
        <v>275347523190</v>
      </c>
      <c r="O29" s="9">
        <v>629421891303</v>
      </c>
      <c r="P29" s="10">
        <v>0</v>
      </c>
      <c r="Q29" s="10">
        <v>36432000</v>
      </c>
      <c r="R29" s="9">
        <v>36432000</v>
      </c>
      <c r="S29" s="10">
        <v>0</v>
      </c>
      <c r="T29" s="10">
        <v>0</v>
      </c>
      <c r="U29" s="9">
        <v>0</v>
      </c>
      <c r="V29" s="10">
        <v>11746660000</v>
      </c>
      <c r="W29" s="10">
        <v>156699289227</v>
      </c>
      <c r="X29" s="9">
        <v>168445949227</v>
      </c>
      <c r="Y29" s="10">
        <v>0</v>
      </c>
      <c r="Z29" s="10">
        <v>0</v>
      </c>
      <c r="AA29" s="9">
        <v>0</v>
      </c>
      <c r="AB29" s="10">
        <v>0</v>
      </c>
      <c r="AC29" s="10">
        <v>0</v>
      </c>
      <c r="AD29" s="9">
        <v>0</v>
      </c>
      <c r="AE29" s="10">
        <v>0</v>
      </c>
      <c r="AF29" s="10">
        <v>0</v>
      </c>
      <c r="AG29" s="9">
        <v>0</v>
      </c>
      <c r="AH29" s="10">
        <v>6706015531135</v>
      </c>
      <c r="AI29" s="10">
        <v>4616438780033</v>
      </c>
      <c r="AJ29" s="9">
        <v>11322454311168</v>
      </c>
      <c r="AK29" s="10">
        <v>2723465000</v>
      </c>
      <c r="AL29" s="10">
        <v>1062869000</v>
      </c>
      <c r="AM29" s="11">
        <v>3786334000</v>
      </c>
    </row>
    <row r="30" spans="2:39" x14ac:dyDescent="0.25">
      <c r="B30" s="8">
        <v>24</v>
      </c>
      <c r="C30" s="4" t="s">
        <v>16</v>
      </c>
      <c r="D30" s="12">
        <v>743288570000</v>
      </c>
      <c r="E30" s="12">
        <v>6158811650000</v>
      </c>
      <c r="F30" s="9">
        <v>6902100220000</v>
      </c>
      <c r="G30" s="12">
        <v>24889908763777</v>
      </c>
      <c r="H30" s="12">
        <v>236680385852884</v>
      </c>
      <c r="I30" s="9">
        <v>261570294616661</v>
      </c>
      <c r="J30" s="12">
        <v>255931227017</v>
      </c>
      <c r="K30" s="12">
        <v>896029694598</v>
      </c>
      <c r="L30" s="9">
        <v>1151960921615</v>
      </c>
      <c r="M30" s="12">
        <v>1193376709392</v>
      </c>
      <c r="N30" s="12">
        <v>31090838488330</v>
      </c>
      <c r="O30" s="9">
        <v>32284215197722</v>
      </c>
      <c r="P30" s="12">
        <v>13396390000</v>
      </c>
      <c r="Q30" s="12">
        <v>77592901220</v>
      </c>
      <c r="R30" s="9">
        <v>90989291220</v>
      </c>
      <c r="S30" s="12">
        <v>446174629592</v>
      </c>
      <c r="T30" s="12">
        <v>5294425266315</v>
      </c>
      <c r="U30" s="9">
        <v>5740599895907</v>
      </c>
      <c r="V30" s="12">
        <v>601023652590</v>
      </c>
      <c r="W30" s="12">
        <v>11292484515716</v>
      </c>
      <c r="X30" s="9">
        <v>11893508168306</v>
      </c>
      <c r="Y30" s="12">
        <v>0</v>
      </c>
      <c r="Z30" s="12">
        <v>0</v>
      </c>
      <c r="AA30" s="9">
        <v>0</v>
      </c>
      <c r="AB30" s="12">
        <v>27166758414101</v>
      </c>
      <c r="AC30" s="12">
        <v>312789970908708</v>
      </c>
      <c r="AD30" s="9">
        <v>339956729322809</v>
      </c>
      <c r="AE30" s="12">
        <v>108141418362</v>
      </c>
      <c r="AF30" s="12">
        <v>1859328298178</v>
      </c>
      <c r="AG30" s="9">
        <v>1967469716540</v>
      </c>
      <c r="AH30" s="12">
        <v>1327040091429</v>
      </c>
      <c r="AI30" s="12">
        <v>6333290794512</v>
      </c>
      <c r="AJ30" s="9">
        <v>7660330885941</v>
      </c>
      <c r="AK30" s="12">
        <v>7929546000</v>
      </c>
      <c r="AL30" s="12">
        <v>12124344000</v>
      </c>
      <c r="AM30" s="11">
        <v>20053890000</v>
      </c>
    </row>
    <row r="31" spans="2:39" x14ac:dyDescent="0.25">
      <c r="B31" s="7">
        <v>25</v>
      </c>
      <c r="C31" s="3" t="s">
        <v>39</v>
      </c>
      <c r="D31" s="10">
        <v>473167800000</v>
      </c>
      <c r="E31" s="10">
        <v>452505200000</v>
      </c>
      <c r="F31" s="9">
        <v>925673000000</v>
      </c>
      <c r="G31" s="10">
        <v>16664204787445</v>
      </c>
      <c r="H31" s="10">
        <v>20139782620873</v>
      </c>
      <c r="I31" s="9">
        <v>36803987408318</v>
      </c>
      <c r="J31" s="10">
        <v>70393186614</v>
      </c>
      <c r="K31" s="10">
        <v>42419136680</v>
      </c>
      <c r="L31" s="9">
        <v>112812323294</v>
      </c>
      <c r="M31" s="10">
        <v>8945076904621</v>
      </c>
      <c r="N31" s="10">
        <v>24439921591025</v>
      </c>
      <c r="O31" s="9">
        <v>33384998495646</v>
      </c>
      <c r="P31" s="10">
        <v>7524487000</v>
      </c>
      <c r="Q31" s="10">
        <v>18302329000</v>
      </c>
      <c r="R31" s="9">
        <v>25826816000</v>
      </c>
      <c r="S31" s="10">
        <v>0</v>
      </c>
      <c r="T31" s="10">
        <v>0</v>
      </c>
      <c r="U31" s="9">
        <v>0</v>
      </c>
      <c r="V31" s="10">
        <v>504792513625</v>
      </c>
      <c r="W31" s="10">
        <v>780525285583</v>
      </c>
      <c r="X31" s="9">
        <v>1285317799208</v>
      </c>
      <c r="Y31" s="10">
        <v>2557157000</v>
      </c>
      <c r="Z31" s="10">
        <v>0</v>
      </c>
      <c r="AA31" s="9">
        <v>2557157000</v>
      </c>
      <c r="AB31" s="10">
        <v>5194725516503</v>
      </c>
      <c r="AC31" s="10">
        <v>6423071828294</v>
      </c>
      <c r="AD31" s="9">
        <v>11617797344797</v>
      </c>
      <c r="AE31" s="10">
        <v>28026553000</v>
      </c>
      <c r="AF31" s="10">
        <v>24623626000</v>
      </c>
      <c r="AG31" s="9">
        <v>52650179000</v>
      </c>
      <c r="AH31" s="10">
        <v>3990770142050</v>
      </c>
      <c r="AI31" s="10">
        <v>2113678769376</v>
      </c>
      <c r="AJ31" s="9">
        <v>6104448911426</v>
      </c>
      <c r="AK31" s="10">
        <v>29335722000</v>
      </c>
      <c r="AL31" s="10">
        <v>20529344000</v>
      </c>
      <c r="AM31" s="11">
        <v>49865066000</v>
      </c>
    </row>
    <row r="32" spans="2:39" x14ac:dyDescent="0.25">
      <c r="B32" s="8">
        <v>26</v>
      </c>
      <c r="C32" s="4" t="s">
        <v>17</v>
      </c>
      <c r="D32" s="12">
        <v>1091031600000</v>
      </c>
      <c r="E32" s="12">
        <v>3997240500000</v>
      </c>
      <c r="F32" s="9">
        <v>5088272100000</v>
      </c>
      <c r="G32" s="12">
        <v>30918111915837</v>
      </c>
      <c r="H32" s="12">
        <v>123487421101806</v>
      </c>
      <c r="I32" s="9">
        <v>154405533017643</v>
      </c>
      <c r="J32" s="12">
        <v>186244454000</v>
      </c>
      <c r="K32" s="12">
        <v>553005954000</v>
      </c>
      <c r="L32" s="9">
        <v>739250408000</v>
      </c>
      <c r="M32" s="12">
        <v>39541117186085</v>
      </c>
      <c r="N32" s="12">
        <v>122412788299596</v>
      </c>
      <c r="O32" s="9">
        <v>161953905485681</v>
      </c>
      <c r="P32" s="12">
        <v>129462338000</v>
      </c>
      <c r="Q32" s="12">
        <v>155882686000</v>
      </c>
      <c r="R32" s="9">
        <v>285345024000</v>
      </c>
      <c r="S32" s="12">
        <v>177263539726</v>
      </c>
      <c r="T32" s="12">
        <v>781896427217</v>
      </c>
      <c r="U32" s="9">
        <v>959159966943</v>
      </c>
      <c r="V32" s="12">
        <v>846304001</v>
      </c>
      <c r="W32" s="12">
        <v>123625582151</v>
      </c>
      <c r="X32" s="9">
        <v>124471886152</v>
      </c>
      <c r="Y32" s="12">
        <v>0</v>
      </c>
      <c r="Z32" s="12">
        <v>0</v>
      </c>
      <c r="AA32" s="9">
        <v>0</v>
      </c>
      <c r="AB32" s="12">
        <v>16680657406238</v>
      </c>
      <c r="AC32" s="12">
        <v>69527113970755</v>
      </c>
      <c r="AD32" s="9">
        <v>86207771376993</v>
      </c>
      <c r="AE32" s="12">
        <v>37765962000</v>
      </c>
      <c r="AF32" s="12">
        <v>184607276000</v>
      </c>
      <c r="AG32" s="9">
        <v>222373238000</v>
      </c>
      <c r="AH32" s="12">
        <v>862913679798</v>
      </c>
      <c r="AI32" s="12">
        <v>1526370569761</v>
      </c>
      <c r="AJ32" s="9">
        <v>2389284249559</v>
      </c>
      <c r="AK32" s="12">
        <v>790844000</v>
      </c>
      <c r="AL32" s="12">
        <v>572966000</v>
      </c>
      <c r="AM32" s="11">
        <v>1363810000</v>
      </c>
    </row>
    <row r="33" spans="2:39" x14ac:dyDescent="0.25">
      <c r="B33" s="7">
        <v>27</v>
      </c>
      <c r="C33" s="3" t="s">
        <v>18</v>
      </c>
      <c r="D33" s="10">
        <v>1698394400000</v>
      </c>
      <c r="E33" s="10">
        <v>10204774400000</v>
      </c>
      <c r="F33" s="9">
        <v>11903168800000</v>
      </c>
      <c r="G33" s="10">
        <v>54514583088790</v>
      </c>
      <c r="H33" s="10">
        <v>329271766181953</v>
      </c>
      <c r="I33" s="9">
        <v>383786349270743</v>
      </c>
      <c r="J33" s="10">
        <v>594345019699</v>
      </c>
      <c r="K33" s="10">
        <v>1419606130647</v>
      </c>
      <c r="L33" s="9">
        <v>2013951150346</v>
      </c>
      <c r="M33" s="10">
        <v>66162319338</v>
      </c>
      <c r="N33" s="10">
        <v>206855528282</v>
      </c>
      <c r="O33" s="9">
        <v>273017847620</v>
      </c>
      <c r="P33" s="10">
        <v>1000056105400</v>
      </c>
      <c r="Q33" s="10">
        <v>470408127249</v>
      </c>
      <c r="R33" s="9">
        <v>1470464232649</v>
      </c>
      <c r="S33" s="10">
        <v>235010446774961</v>
      </c>
      <c r="T33" s="10">
        <v>529754626515013</v>
      </c>
      <c r="U33" s="9">
        <v>764765073289974</v>
      </c>
      <c r="V33" s="10">
        <v>1444890316789</v>
      </c>
      <c r="W33" s="10">
        <v>9367154102330</v>
      </c>
      <c r="X33" s="9">
        <v>10812044419119</v>
      </c>
      <c r="Y33" s="10">
        <v>0</v>
      </c>
      <c r="Z33" s="10">
        <v>0</v>
      </c>
      <c r="AA33" s="9">
        <v>0</v>
      </c>
      <c r="AB33" s="10">
        <v>147687675850876</v>
      </c>
      <c r="AC33" s="10">
        <v>600931193764244</v>
      </c>
      <c r="AD33" s="9">
        <v>748618869615120</v>
      </c>
      <c r="AE33" s="10">
        <v>36237425079</v>
      </c>
      <c r="AF33" s="10">
        <v>111088012796</v>
      </c>
      <c r="AG33" s="9">
        <v>147325437875</v>
      </c>
      <c r="AH33" s="10">
        <v>13374984993471</v>
      </c>
      <c r="AI33" s="10">
        <v>19259931059611</v>
      </c>
      <c r="AJ33" s="9">
        <v>32634916053082</v>
      </c>
      <c r="AK33" s="10">
        <v>0</v>
      </c>
      <c r="AL33" s="10">
        <v>0</v>
      </c>
      <c r="AM33" s="11">
        <v>0</v>
      </c>
    </row>
    <row r="34" spans="2:39" x14ac:dyDescent="0.25">
      <c r="B34" s="8">
        <v>28</v>
      </c>
      <c r="C34" s="4" t="s">
        <v>19</v>
      </c>
      <c r="D34" s="12">
        <v>3396720600000</v>
      </c>
      <c r="E34" s="12">
        <v>14730957050000</v>
      </c>
      <c r="F34" s="9">
        <v>18127677650000</v>
      </c>
      <c r="G34" s="12">
        <v>338995012476765</v>
      </c>
      <c r="H34" s="12">
        <v>1513381466131624</v>
      </c>
      <c r="I34" s="9">
        <v>1852376478608389</v>
      </c>
      <c r="J34" s="12">
        <v>1793238774891</v>
      </c>
      <c r="K34" s="12">
        <v>4997287836584</v>
      </c>
      <c r="L34" s="9">
        <v>6790526611475</v>
      </c>
      <c r="M34" s="12">
        <v>41555181771124</v>
      </c>
      <c r="N34" s="12">
        <v>249342886820703</v>
      </c>
      <c r="O34" s="9">
        <v>290898068591827</v>
      </c>
      <c r="P34" s="12">
        <v>274699995606</v>
      </c>
      <c r="Q34" s="12">
        <v>853081311274</v>
      </c>
      <c r="R34" s="9">
        <v>1127781306880</v>
      </c>
      <c r="S34" s="12">
        <v>324279887521022</v>
      </c>
      <c r="T34" s="12">
        <v>533010367581796</v>
      </c>
      <c r="U34" s="9">
        <v>857290255102818</v>
      </c>
      <c r="V34" s="12">
        <v>0</v>
      </c>
      <c r="W34" s="12">
        <v>0</v>
      </c>
      <c r="X34" s="9">
        <v>0</v>
      </c>
      <c r="Y34" s="12">
        <v>0</v>
      </c>
      <c r="Z34" s="12">
        <v>0</v>
      </c>
      <c r="AA34" s="9">
        <v>0</v>
      </c>
      <c r="AB34" s="12">
        <v>0</v>
      </c>
      <c r="AC34" s="12">
        <v>0</v>
      </c>
      <c r="AD34" s="9">
        <v>0</v>
      </c>
      <c r="AE34" s="12">
        <v>0</v>
      </c>
      <c r="AF34" s="12">
        <v>0</v>
      </c>
      <c r="AG34" s="9">
        <v>0</v>
      </c>
      <c r="AH34" s="12">
        <v>886901364022535</v>
      </c>
      <c r="AI34" s="12">
        <v>3084226346410037</v>
      </c>
      <c r="AJ34" s="9">
        <v>3971127710432572</v>
      </c>
      <c r="AK34" s="12">
        <v>2168871873000</v>
      </c>
      <c r="AL34" s="12">
        <v>4907835562000</v>
      </c>
      <c r="AM34" s="11">
        <v>7076707435000</v>
      </c>
    </row>
    <row r="35" spans="2:39" x14ac:dyDescent="0.25">
      <c r="B35" s="7">
        <v>29</v>
      </c>
      <c r="C35" s="3" t="s">
        <v>34</v>
      </c>
      <c r="D35" s="10">
        <v>536021600000</v>
      </c>
      <c r="E35" s="10">
        <v>900518100000</v>
      </c>
      <c r="F35" s="9">
        <v>1436539700000</v>
      </c>
      <c r="G35" s="10">
        <v>15908091621244</v>
      </c>
      <c r="H35" s="10">
        <v>34333282381132</v>
      </c>
      <c r="I35" s="9">
        <v>50241374002376</v>
      </c>
      <c r="J35" s="10">
        <v>69847630910</v>
      </c>
      <c r="K35" s="10">
        <v>83714315000</v>
      </c>
      <c r="L35" s="9">
        <v>153561945910</v>
      </c>
      <c r="M35" s="10">
        <v>6607396169583</v>
      </c>
      <c r="N35" s="10">
        <v>17605594762482</v>
      </c>
      <c r="O35" s="9">
        <v>24212990932065</v>
      </c>
      <c r="P35" s="10">
        <v>18285629000</v>
      </c>
      <c r="Q35" s="10">
        <v>17664181000</v>
      </c>
      <c r="R35" s="9">
        <v>35949810000</v>
      </c>
      <c r="S35" s="10">
        <v>4555994856</v>
      </c>
      <c r="T35" s="10">
        <v>3968348512</v>
      </c>
      <c r="U35" s="9">
        <v>8524343368</v>
      </c>
      <c r="V35" s="10">
        <v>211090000000</v>
      </c>
      <c r="W35" s="10">
        <v>2016184840848</v>
      </c>
      <c r="X35" s="9">
        <v>2227274840848</v>
      </c>
      <c r="Y35" s="10">
        <v>7711435484</v>
      </c>
      <c r="Z35" s="10">
        <v>5004297484</v>
      </c>
      <c r="AA35" s="9">
        <v>12715732968</v>
      </c>
      <c r="AB35" s="10">
        <v>6601947582366</v>
      </c>
      <c r="AC35" s="10">
        <v>25255759107126</v>
      </c>
      <c r="AD35" s="9">
        <v>31857706689492</v>
      </c>
      <c r="AE35" s="10">
        <v>7638780000</v>
      </c>
      <c r="AF35" s="10">
        <v>28869715000</v>
      </c>
      <c r="AG35" s="9">
        <v>36508495000</v>
      </c>
      <c r="AH35" s="10">
        <v>132268333694766</v>
      </c>
      <c r="AI35" s="10">
        <v>92810718104274</v>
      </c>
      <c r="AJ35" s="9">
        <v>225079051799040</v>
      </c>
      <c r="AK35" s="10">
        <v>5137993000</v>
      </c>
      <c r="AL35" s="10">
        <v>3377653000</v>
      </c>
      <c r="AM35" s="11">
        <v>8515646000</v>
      </c>
    </row>
    <row r="36" spans="2:39" ht="16.5" thickBot="1" x14ac:dyDescent="0.3">
      <c r="B36" s="43" t="s">
        <v>6</v>
      </c>
      <c r="C36" s="44"/>
      <c r="D36" s="13">
        <f>SUM(D7:D35)</f>
        <v>30922899090000</v>
      </c>
      <c r="E36" s="13">
        <f t="shared" ref="E36:AM36" si="0">SUM(E7:E35)</f>
        <v>98579172270000</v>
      </c>
      <c r="F36" s="13">
        <f>SUM(F7:F35)</f>
        <v>129502071360000</v>
      </c>
      <c r="G36" s="13">
        <f t="shared" ref="G36:AL36" si="1">SUM(G7:G35)</f>
        <v>1367649207888835</v>
      </c>
      <c r="H36" s="13">
        <f t="shared" si="1"/>
        <v>4898165756935566</v>
      </c>
      <c r="I36" s="13">
        <f t="shared" si="1"/>
        <v>6265814964824401</v>
      </c>
      <c r="J36" s="13">
        <f t="shared" si="1"/>
        <v>17305138128841</v>
      </c>
      <c r="K36" s="13">
        <f t="shared" si="1"/>
        <v>33367495510100</v>
      </c>
      <c r="L36" s="13">
        <f t="shared" si="1"/>
        <v>50672633638941</v>
      </c>
      <c r="M36" s="13">
        <f t="shared" si="1"/>
        <v>171887645231735</v>
      </c>
      <c r="N36" s="13">
        <f t="shared" si="1"/>
        <v>680158902872756</v>
      </c>
      <c r="O36" s="13">
        <f t="shared" si="1"/>
        <v>852046548104491</v>
      </c>
      <c r="P36" s="13">
        <f t="shared" si="1"/>
        <v>4477000584853</v>
      </c>
      <c r="Q36" s="13">
        <f t="shared" si="1"/>
        <v>7513505915504</v>
      </c>
      <c r="R36" s="13">
        <f t="shared" si="1"/>
        <v>11990506500357</v>
      </c>
      <c r="S36" s="13">
        <f t="shared" si="1"/>
        <v>747550280967297</v>
      </c>
      <c r="T36" s="13">
        <f t="shared" si="1"/>
        <v>1572098908284972</v>
      </c>
      <c r="U36" s="13">
        <f t="shared" si="1"/>
        <v>2319649189252269</v>
      </c>
      <c r="V36" s="13">
        <f t="shared" si="1"/>
        <v>16217139945214</v>
      </c>
      <c r="W36" s="13">
        <f t="shared" si="1"/>
        <v>102921470461086</v>
      </c>
      <c r="X36" s="13">
        <f t="shared" si="1"/>
        <v>119138610406300</v>
      </c>
      <c r="Y36" s="13">
        <f t="shared" si="1"/>
        <v>397801884274</v>
      </c>
      <c r="Z36" s="13">
        <f t="shared" si="1"/>
        <v>885053844259</v>
      </c>
      <c r="AA36" s="13">
        <f t="shared" si="1"/>
        <v>1282855728533</v>
      </c>
      <c r="AB36" s="13">
        <f t="shared" si="1"/>
        <v>1405720404022933</v>
      </c>
      <c r="AC36" s="13">
        <f t="shared" si="1"/>
        <v>3299656863379704</v>
      </c>
      <c r="AD36" s="13">
        <f t="shared" si="1"/>
        <v>4705377267402637</v>
      </c>
      <c r="AE36" s="13">
        <f t="shared" si="1"/>
        <v>9319068537237</v>
      </c>
      <c r="AF36" s="13">
        <f t="shared" si="1"/>
        <v>19523978589045</v>
      </c>
      <c r="AG36" s="13">
        <f t="shared" si="1"/>
        <v>28843047126282</v>
      </c>
      <c r="AH36" s="13">
        <f t="shared" si="1"/>
        <v>1334354669002359</v>
      </c>
      <c r="AI36" s="13">
        <f t="shared" si="1"/>
        <v>3837006811652494</v>
      </c>
      <c r="AJ36" s="13">
        <f t="shared" si="1"/>
        <v>5171361480654853</v>
      </c>
      <c r="AK36" s="13">
        <f t="shared" si="1"/>
        <v>4358928727181</v>
      </c>
      <c r="AL36" s="13">
        <f t="shared" si="1"/>
        <v>7713570245345</v>
      </c>
      <c r="AM36" s="14">
        <f t="shared" si="0"/>
        <v>12072498972526</v>
      </c>
    </row>
    <row r="37" spans="2:39" ht="31.5" customHeight="1" thickBot="1" x14ac:dyDescent="0.3">
      <c r="B37" s="38" t="s">
        <v>35</v>
      </c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40"/>
    </row>
    <row r="38" spans="2:39" x14ac:dyDescent="0.25">
      <c r="AK38" s="2"/>
    </row>
  </sheetData>
  <mergeCells count="25">
    <mergeCell ref="B1:AM1"/>
    <mergeCell ref="B2:AM2"/>
    <mergeCell ref="B3:AJ3"/>
    <mergeCell ref="AK3:AM3"/>
    <mergeCell ref="B4:B6"/>
    <mergeCell ref="C4:C6"/>
    <mergeCell ref="D4:L4"/>
    <mergeCell ref="M4:R4"/>
    <mergeCell ref="S4:AA4"/>
    <mergeCell ref="AB4:AG4"/>
    <mergeCell ref="AH4:AM4"/>
    <mergeCell ref="D5:F5"/>
    <mergeCell ref="G5:I5"/>
    <mergeCell ref="J5:L5"/>
    <mergeCell ref="M5:O5"/>
    <mergeCell ref="P5:R5"/>
    <mergeCell ref="AH5:AJ5"/>
    <mergeCell ref="AK5:AM5"/>
    <mergeCell ref="B36:C36"/>
    <mergeCell ref="B37:AM37"/>
    <mergeCell ref="S5:U5"/>
    <mergeCell ref="V5:X5"/>
    <mergeCell ref="Y5:AA5"/>
    <mergeCell ref="AB5:AD5"/>
    <mergeCell ref="AE5:AG5"/>
  </mergeCell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BF227-A560-4FBE-9904-E6661B8B2286}">
  <dimension ref="B1:AP38"/>
  <sheetViews>
    <sheetView zoomScale="55" zoomScaleNormal="55" workbookViewId="0">
      <pane ySplit="6" topLeftCell="A7" activePane="bottomLeft" state="frozen"/>
      <selection pane="bottomLeft" activeCell="D7" sqref="D7:AM35"/>
    </sheetView>
  </sheetViews>
  <sheetFormatPr defaultRowHeight="15.75" x14ac:dyDescent="0.25"/>
  <cols>
    <col min="1" max="1" width="2.85546875" style="1" customWidth="1"/>
    <col min="2" max="2" width="5" style="32" customWidth="1"/>
    <col min="3" max="3" width="39.42578125" style="1" customWidth="1"/>
    <col min="4" max="4" width="24.28515625" style="1" customWidth="1"/>
    <col min="5" max="5" width="23.85546875" style="1" customWidth="1"/>
    <col min="6" max="6" width="24.85546875" style="1" customWidth="1"/>
    <col min="7" max="7" width="27.85546875" style="1" customWidth="1"/>
    <col min="8" max="8" width="25.85546875" style="1" customWidth="1"/>
    <col min="9" max="9" width="26.5703125" style="1" customWidth="1"/>
    <col min="10" max="10" width="23.7109375" style="1" customWidth="1"/>
    <col min="11" max="11" width="23.28515625" style="1" customWidth="1"/>
    <col min="12" max="12" width="24.5703125" style="1" customWidth="1"/>
    <col min="13" max="13" width="26" style="1" customWidth="1"/>
    <col min="14" max="14" width="25.7109375" style="1" customWidth="1"/>
    <col min="15" max="15" width="24.42578125" style="1" customWidth="1"/>
    <col min="16" max="16" width="23" style="1" customWidth="1"/>
    <col min="17" max="17" width="24" style="1" customWidth="1"/>
    <col min="18" max="18" width="23.28515625" style="1" customWidth="1"/>
    <col min="19" max="19" width="25.85546875" style="1" customWidth="1"/>
    <col min="20" max="20" width="27.5703125" style="1" customWidth="1"/>
    <col min="21" max="21" width="28.7109375" style="1" customWidth="1"/>
    <col min="22" max="22" width="23.5703125" style="1" customWidth="1"/>
    <col min="23" max="23" width="24.28515625" style="1" customWidth="1"/>
    <col min="24" max="24" width="23.28515625" style="1" customWidth="1"/>
    <col min="25" max="25" width="19.42578125" style="1" customWidth="1"/>
    <col min="26" max="26" width="22.140625" style="1" customWidth="1"/>
    <col min="27" max="27" width="22" style="1" customWidth="1"/>
    <col min="28" max="28" width="27.28515625" style="1" customWidth="1"/>
    <col min="29" max="29" width="26.7109375" style="1" customWidth="1"/>
    <col min="30" max="30" width="27" style="1" customWidth="1"/>
    <col min="31" max="32" width="22.7109375" style="1" customWidth="1"/>
    <col min="33" max="33" width="24.28515625" style="1" customWidth="1"/>
    <col min="34" max="34" width="28.5703125" style="1" customWidth="1"/>
    <col min="35" max="35" width="26.140625" style="1" customWidth="1"/>
    <col min="36" max="36" width="26.85546875" style="1" customWidth="1"/>
    <col min="37" max="37" width="25" style="1" customWidth="1"/>
    <col min="38" max="38" width="21.85546875" style="1" customWidth="1"/>
    <col min="39" max="39" width="25.42578125" style="1" customWidth="1"/>
    <col min="40" max="282" width="9.140625" style="1"/>
    <col min="283" max="283" width="4.5703125" style="1" customWidth="1"/>
    <col min="284" max="284" width="6.5703125" style="1" customWidth="1"/>
    <col min="285" max="285" width="3.7109375" style="1" bestFit="1" customWidth="1"/>
    <col min="286" max="286" width="31" style="1" bestFit="1" customWidth="1"/>
    <col min="287" max="287" width="14.140625" style="1" bestFit="1" customWidth="1"/>
    <col min="288" max="288" width="15.42578125" style="1" bestFit="1" customWidth="1"/>
    <col min="289" max="289" width="16.140625" style="1" bestFit="1" customWidth="1"/>
    <col min="290" max="290" width="12.85546875" style="1" bestFit="1" customWidth="1"/>
    <col min="291" max="291" width="15.42578125" style="1" bestFit="1" customWidth="1"/>
    <col min="292" max="292" width="14.5703125" style="1" bestFit="1" customWidth="1"/>
    <col min="293" max="293" width="15.85546875" style="1" bestFit="1" customWidth="1"/>
    <col min="294" max="295" width="16.140625" style="1" bestFit="1" customWidth="1"/>
    <col min="296" max="538" width="9.140625" style="1"/>
    <col min="539" max="539" width="4.5703125" style="1" customWidth="1"/>
    <col min="540" max="540" width="6.5703125" style="1" customWidth="1"/>
    <col min="541" max="541" width="3.7109375" style="1" bestFit="1" customWidth="1"/>
    <col min="542" max="542" width="31" style="1" bestFit="1" customWidth="1"/>
    <col min="543" max="543" width="14.140625" style="1" bestFit="1" customWidth="1"/>
    <col min="544" max="544" width="15.42578125" style="1" bestFit="1" customWidth="1"/>
    <col min="545" max="545" width="16.140625" style="1" bestFit="1" customWidth="1"/>
    <col min="546" max="546" width="12.85546875" style="1" bestFit="1" customWidth="1"/>
    <col min="547" max="547" width="15.42578125" style="1" bestFit="1" customWidth="1"/>
    <col min="548" max="548" width="14.5703125" style="1" bestFit="1" customWidth="1"/>
    <col min="549" max="549" width="15.85546875" style="1" bestFit="1" customWidth="1"/>
    <col min="550" max="551" width="16.140625" style="1" bestFit="1" customWidth="1"/>
    <col min="552" max="794" width="9.140625" style="1"/>
    <col min="795" max="795" width="4.5703125" style="1" customWidth="1"/>
    <col min="796" max="796" width="6.5703125" style="1" customWidth="1"/>
    <col min="797" max="797" width="3.7109375" style="1" bestFit="1" customWidth="1"/>
    <col min="798" max="798" width="31" style="1" bestFit="1" customWidth="1"/>
    <col min="799" max="799" width="14.140625" style="1" bestFit="1" customWidth="1"/>
    <col min="800" max="800" width="15.42578125" style="1" bestFit="1" customWidth="1"/>
    <col min="801" max="801" width="16.140625" style="1" bestFit="1" customWidth="1"/>
    <col min="802" max="802" width="12.85546875" style="1" bestFit="1" customWidth="1"/>
    <col min="803" max="803" width="15.42578125" style="1" bestFit="1" customWidth="1"/>
    <col min="804" max="804" width="14.5703125" style="1" bestFit="1" customWidth="1"/>
    <col min="805" max="805" width="15.85546875" style="1" bestFit="1" customWidth="1"/>
    <col min="806" max="807" width="16.140625" style="1" bestFit="1" customWidth="1"/>
    <col min="808" max="1050" width="9.140625" style="1"/>
    <col min="1051" max="1051" width="4.5703125" style="1" customWidth="1"/>
    <col min="1052" max="1052" width="6.5703125" style="1" customWidth="1"/>
    <col min="1053" max="1053" width="3.7109375" style="1" bestFit="1" customWidth="1"/>
    <col min="1054" max="1054" width="31" style="1" bestFit="1" customWidth="1"/>
    <col min="1055" max="1055" width="14.140625" style="1" bestFit="1" customWidth="1"/>
    <col min="1056" max="1056" width="15.42578125" style="1" bestFit="1" customWidth="1"/>
    <col min="1057" max="1057" width="16.140625" style="1" bestFit="1" customWidth="1"/>
    <col min="1058" max="1058" width="12.85546875" style="1" bestFit="1" customWidth="1"/>
    <col min="1059" max="1059" width="15.42578125" style="1" bestFit="1" customWidth="1"/>
    <col min="1060" max="1060" width="14.5703125" style="1" bestFit="1" customWidth="1"/>
    <col min="1061" max="1061" width="15.85546875" style="1" bestFit="1" customWidth="1"/>
    <col min="1062" max="1063" width="16.140625" style="1" bestFit="1" customWidth="1"/>
    <col min="1064" max="1306" width="9.140625" style="1"/>
    <col min="1307" max="1307" width="4.5703125" style="1" customWidth="1"/>
    <col min="1308" max="1308" width="6.5703125" style="1" customWidth="1"/>
    <col min="1309" max="1309" width="3.7109375" style="1" bestFit="1" customWidth="1"/>
    <col min="1310" max="1310" width="31" style="1" bestFit="1" customWidth="1"/>
    <col min="1311" max="1311" width="14.140625" style="1" bestFit="1" customWidth="1"/>
    <col min="1312" max="1312" width="15.42578125" style="1" bestFit="1" customWidth="1"/>
    <col min="1313" max="1313" width="16.140625" style="1" bestFit="1" customWidth="1"/>
    <col min="1314" max="1314" width="12.85546875" style="1" bestFit="1" customWidth="1"/>
    <col min="1315" max="1315" width="15.42578125" style="1" bestFit="1" customWidth="1"/>
    <col min="1316" max="1316" width="14.5703125" style="1" bestFit="1" customWidth="1"/>
    <col min="1317" max="1317" width="15.85546875" style="1" bestFit="1" customWidth="1"/>
    <col min="1318" max="1319" width="16.140625" style="1" bestFit="1" customWidth="1"/>
    <col min="1320" max="1562" width="9.140625" style="1"/>
    <col min="1563" max="1563" width="4.5703125" style="1" customWidth="1"/>
    <col min="1564" max="1564" width="6.5703125" style="1" customWidth="1"/>
    <col min="1565" max="1565" width="3.7109375" style="1" bestFit="1" customWidth="1"/>
    <col min="1566" max="1566" width="31" style="1" bestFit="1" customWidth="1"/>
    <col min="1567" max="1567" width="14.140625" style="1" bestFit="1" customWidth="1"/>
    <col min="1568" max="1568" width="15.42578125" style="1" bestFit="1" customWidth="1"/>
    <col min="1569" max="1569" width="16.140625" style="1" bestFit="1" customWidth="1"/>
    <col min="1570" max="1570" width="12.85546875" style="1" bestFit="1" customWidth="1"/>
    <col min="1571" max="1571" width="15.42578125" style="1" bestFit="1" customWidth="1"/>
    <col min="1572" max="1572" width="14.5703125" style="1" bestFit="1" customWidth="1"/>
    <col min="1573" max="1573" width="15.85546875" style="1" bestFit="1" customWidth="1"/>
    <col min="1574" max="1575" width="16.140625" style="1" bestFit="1" customWidth="1"/>
    <col min="1576" max="1818" width="9.140625" style="1"/>
    <col min="1819" max="1819" width="4.5703125" style="1" customWidth="1"/>
    <col min="1820" max="1820" width="6.5703125" style="1" customWidth="1"/>
    <col min="1821" max="1821" width="3.7109375" style="1" bestFit="1" customWidth="1"/>
    <col min="1822" max="1822" width="31" style="1" bestFit="1" customWidth="1"/>
    <col min="1823" max="1823" width="14.140625" style="1" bestFit="1" customWidth="1"/>
    <col min="1824" max="1824" width="15.42578125" style="1" bestFit="1" customWidth="1"/>
    <col min="1825" max="1825" width="16.140625" style="1" bestFit="1" customWidth="1"/>
    <col min="1826" max="1826" width="12.85546875" style="1" bestFit="1" customWidth="1"/>
    <col min="1827" max="1827" width="15.42578125" style="1" bestFit="1" customWidth="1"/>
    <col min="1828" max="1828" width="14.5703125" style="1" bestFit="1" customWidth="1"/>
    <col min="1829" max="1829" width="15.85546875" style="1" bestFit="1" customWidth="1"/>
    <col min="1830" max="1831" width="16.140625" style="1" bestFit="1" customWidth="1"/>
    <col min="1832" max="2074" width="9.140625" style="1"/>
    <col min="2075" max="2075" width="4.5703125" style="1" customWidth="1"/>
    <col min="2076" max="2076" width="6.5703125" style="1" customWidth="1"/>
    <col min="2077" max="2077" width="3.7109375" style="1" bestFit="1" customWidth="1"/>
    <col min="2078" max="2078" width="31" style="1" bestFit="1" customWidth="1"/>
    <col min="2079" max="2079" width="14.140625" style="1" bestFit="1" customWidth="1"/>
    <col min="2080" max="2080" width="15.42578125" style="1" bestFit="1" customWidth="1"/>
    <col min="2081" max="2081" width="16.140625" style="1" bestFit="1" customWidth="1"/>
    <col min="2082" max="2082" width="12.85546875" style="1" bestFit="1" customWidth="1"/>
    <col min="2083" max="2083" width="15.42578125" style="1" bestFit="1" customWidth="1"/>
    <col min="2084" max="2084" width="14.5703125" style="1" bestFit="1" customWidth="1"/>
    <col min="2085" max="2085" width="15.85546875" style="1" bestFit="1" customWidth="1"/>
    <col min="2086" max="2087" width="16.140625" style="1" bestFit="1" customWidth="1"/>
    <col min="2088" max="2330" width="9.140625" style="1"/>
    <col min="2331" max="2331" width="4.5703125" style="1" customWidth="1"/>
    <col min="2332" max="2332" width="6.5703125" style="1" customWidth="1"/>
    <col min="2333" max="2333" width="3.7109375" style="1" bestFit="1" customWidth="1"/>
    <col min="2334" max="2334" width="31" style="1" bestFit="1" customWidth="1"/>
    <col min="2335" max="2335" width="14.140625" style="1" bestFit="1" customWidth="1"/>
    <col min="2336" max="2336" width="15.42578125" style="1" bestFit="1" customWidth="1"/>
    <col min="2337" max="2337" width="16.140625" style="1" bestFit="1" customWidth="1"/>
    <col min="2338" max="2338" width="12.85546875" style="1" bestFit="1" customWidth="1"/>
    <col min="2339" max="2339" width="15.42578125" style="1" bestFit="1" customWidth="1"/>
    <col min="2340" max="2340" width="14.5703125" style="1" bestFit="1" customWidth="1"/>
    <col min="2341" max="2341" width="15.85546875" style="1" bestFit="1" customWidth="1"/>
    <col min="2342" max="2343" width="16.140625" style="1" bestFit="1" customWidth="1"/>
    <col min="2344" max="2586" width="9.140625" style="1"/>
    <col min="2587" max="2587" width="4.5703125" style="1" customWidth="1"/>
    <col min="2588" max="2588" width="6.5703125" style="1" customWidth="1"/>
    <col min="2589" max="2589" width="3.7109375" style="1" bestFit="1" customWidth="1"/>
    <col min="2590" max="2590" width="31" style="1" bestFit="1" customWidth="1"/>
    <col min="2591" max="2591" width="14.140625" style="1" bestFit="1" customWidth="1"/>
    <col min="2592" max="2592" width="15.42578125" style="1" bestFit="1" customWidth="1"/>
    <col min="2593" max="2593" width="16.140625" style="1" bestFit="1" customWidth="1"/>
    <col min="2594" max="2594" width="12.85546875" style="1" bestFit="1" customWidth="1"/>
    <col min="2595" max="2595" width="15.42578125" style="1" bestFit="1" customWidth="1"/>
    <col min="2596" max="2596" width="14.5703125" style="1" bestFit="1" customWidth="1"/>
    <col min="2597" max="2597" width="15.85546875" style="1" bestFit="1" customWidth="1"/>
    <col min="2598" max="2599" width="16.140625" style="1" bestFit="1" customWidth="1"/>
    <col min="2600" max="2842" width="9.140625" style="1"/>
    <col min="2843" max="2843" width="4.5703125" style="1" customWidth="1"/>
    <col min="2844" max="2844" width="6.5703125" style="1" customWidth="1"/>
    <col min="2845" max="2845" width="3.7109375" style="1" bestFit="1" customWidth="1"/>
    <col min="2846" max="2846" width="31" style="1" bestFit="1" customWidth="1"/>
    <col min="2847" max="2847" width="14.140625" style="1" bestFit="1" customWidth="1"/>
    <col min="2848" max="2848" width="15.42578125" style="1" bestFit="1" customWidth="1"/>
    <col min="2849" max="2849" width="16.140625" style="1" bestFit="1" customWidth="1"/>
    <col min="2850" max="2850" width="12.85546875" style="1" bestFit="1" customWidth="1"/>
    <col min="2851" max="2851" width="15.42578125" style="1" bestFit="1" customWidth="1"/>
    <col min="2852" max="2852" width="14.5703125" style="1" bestFit="1" customWidth="1"/>
    <col min="2853" max="2853" width="15.85546875" style="1" bestFit="1" customWidth="1"/>
    <col min="2854" max="2855" width="16.140625" style="1" bestFit="1" customWidth="1"/>
    <col min="2856" max="3098" width="9.140625" style="1"/>
    <col min="3099" max="3099" width="4.5703125" style="1" customWidth="1"/>
    <col min="3100" max="3100" width="6.5703125" style="1" customWidth="1"/>
    <col min="3101" max="3101" width="3.7109375" style="1" bestFit="1" customWidth="1"/>
    <col min="3102" max="3102" width="31" style="1" bestFit="1" customWidth="1"/>
    <col min="3103" max="3103" width="14.140625" style="1" bestFit="1" customWidth="1"/>
    <col min="3104" max="3104" width="15.42578125" style="1" bestFit="1" customWidth="1"/>
    <col min="3105" max="3105" width="16.140625" style="1" bestFit="1" customWidth="1"/>
    <col min="3106" max="3106" width="12.85546875" style="1" bestFit="1" customWidth="1"/>
    <col min="3107" max="3107" width="15.42578125" style="1" bestFit="1" customWidth="1"/>
    <col min="3108" max="3108" width="14.5703125" style="1" bestFit="1" customWidth="1"/>
    <col min="3109" max="3109" width="15.85546875" style="1" bestFit="1" customWidth="1"/>
    <col min="3110" max="3111" width="16.140625" style="1" bestFit="1" customWidth="1"/>
    <col min="3112" max="3354" width="9.140625" style="1"/>
    <col min="3355" max="3355" width="4.5703125" style="1" customWidth="1"/>
    <col min="3356" max="3356" width="6.5703125" style="1" customWidth="1"/>
    <col min="3357" max="3357" width="3.7109375" style="1" bestFit="1" customWidth="1"/>
    <col min="3358" max="3358" width="31" style="1" bestFit="1" customWidth="1"/>
    <col min="3359" max="3359" width="14.140625" style="1" bestFit="1" customWidth="1"/>
    <col min="3360" max="3360" width="15.42578125" style="1" bestFit="1" customWidth="1"/>
    <col min="3361" max="3361" width="16.140625" style="1" bestFit="1" customWidth="1"/>
    <col min="3362" max="3362" width="12.85546875" style="1" bestFit="1" customWidth="1"/>
    <col min="3363" max="3363" width="15.42578125" style="1" bestFit="1" customWidth="1"/>
    <col min="3364" max="3364" width="14.5703125" style="1" bestFit="1" customWidth="1"/>
    <col min="3365" max="3365" width="15.85546875" style="1" bestFit="1" customWidth="1"/>
    <col min="3366" max="3367" width="16.140625" style="1" bestFit="1" customWidth="1"/>
    <col min="3368" max="3610" width="9.140625" style="1"/>
    <col min="3611" max="3611" width="4.5703125" style="1" customWidth="1"/>
    <col min="3612" max="3612" width="6.5703125" style="1" customWidth="1"/>
    <col min="3613" max="3613" width="3.7109375" style="1" bestFit="1" customWidth="1"/>
    <col min="3614" max="3614" width="31" style="1" bestFit="1" customWidth="1"/>
    <col min="3615" max="3615" width="14.140625" style="1" bestFit="1" customWidth="1"/>
    <col min="3616" max="3616" width="15.42578125" style="1" bestFit="1" customWidth="1"/>
    <col min="3617" max="3617" width="16.140625" style="1" bestFit="1" customWidth="1"/>
    <col min="3618" max="3618" width="12.85546875" style="1" bestFit="1" customWidth="1"/>
    <col min="3619" max="3619" width="15.42578125" style="1" bestFit="1" customWidth="1"/>
    <col min="3620" max="3620" width="14.5703125" style="1" bestFit="1" customWidth="1"/>
    <col min="3621" max="3621" width="15.85546875" style="1" bestFit="1" customWidth="1"/>
    <col min="3622" max="3623" width="16.140625" style="1" bestFit="1" customWidth="1"/>
    <col min="3624" max="3866" width="9.140625" style="1"/>
    <col min="3867" max="3867" width="4.5703125" style="1" customWidth="1"/>
    <col min="3868" max="3868" width="6.5703125" style="1" customWidth="1"/>
    <col min="3869" max="3869" width="3.7109375" style="1" bestFit="1" customWidth="1"/>
    <col min="3870" max="3870" width="31" style="1" bestFit="1" customWidth="1"/>
    <col min="3871" max="3871" width="14.140625" style="1" bestFit="1" customWidth="1"/>
    <col min="3872" max="3872" width="15.42578125" style="1" bestFit="1" customWidth="1"/>
    <col min="3873" max="3873" width="16.140625" style="1" bestFit="1" customWidth="1"/>
    <col min="3874" max="3874" width="12.85546875" style="1" bestFit="1" customWidth="1"/>
    <col min="3875" max="3875" width="15.42578125" style="1" bestFit="1" customWidth="1"/>
    <col min="3876" max="3876" width="14.5703125" style="1" bestFit="1" customWidth="1"/>
    <col min="3877" max="3877" width="15.85546875" style="1" bestFit="1" customWidth="1"/>
    <col min="3878" max="3879" width="16.140625" style="1" bestFit="1" customWidth="1"/>
    <col min="3880" max="4122" width="9.140625" style="1"/>
    <col min="4123" max="4123" width="4.5703125" style="1" customWidth="1"/>
    <col min="4124" max="4124" width="6.5703125" style="1" customWidth="1"/>
    <col min="4125" max="4125" width="3.7109375" style="1" bestFit="1" customWidth="1"/>
    <col min="4126" max="4126" width="31" style="1" bestFit="1" customWidth="1"/>
    <col min="4127" max="4127" width="14.140625" style="1" bestFit="1" customWidth="1"/>
    <col min="4128" max="4128" width="15.42578125" style="1" bestFit="1" customWidth="1"/>
    <col min="4129" max="4129" width="16.140625" style="1" bestFit="1" customWidth="1"/>
    <col min="4130" max="4130" width="12.85546875" style="1" bestFit="1" customWidth="1"/>
    <col min="4131" max="4131" width="15.42578125" style="1" bestFit="1" customWidth="1"/>
    <col min="4132" max="4132" width="14.5703125" style="1" bestFit="1" customWidth="1"/>
    <col min="4133" max="4133" width="15.85546875" style="1" bestFit="1" customWidth="1"/>
    <col min="4134" max="4135" width="16.140625" style="1" bestFit="1" customWidth="1"/>
    <col min="4136" max="4378" width="9.140625" style="1"/>
    <col min="4379" max="4379" width="4.5703125" style="1" customWidth="1"/>
    <col min="4380" max="4380" width="6.5703125" style="1" customWidth="1"/>
    <col min="4381" max="4381" width="3.7109375" style="1" bestFit="1" customWidth="1"/>
    <col min="4382" max="4382" width="31" style="1" bestFit="1" customWidth="1"/>
    <col min="4383" max="4383" width="14.140625" style="1" bestFit="1" customWidth="1"/>
    <col min="4384" max="4384" width="15.42578125" style="1" bestFit="1" customWidth="1"/>
    <col min="4385" max="4385" width="16.140625" style="1" bestFit="1" customWidth="1"/>
    <col min="4386" max="4386" width="12.85546875" style="1" bestFit="1" customWidth="1"/>
    <col min="4387" max="4387" width="15.42578125" style="1" bestFit="1" customWidth="1"/>
    <col min="4388" max="4388" width="14.5703125" style="1" bestFit="1" customWidth="1"/>
    <col min="4389" max="4389" width="15.85546875" style="1" bestFit="1" customWidth="1"/>
    <col min="4390" max="4391" width="16.140625" style="1" bestFit="1" customWidth="1"/>
    <col min="4392" max="4634" width="9.140625" style="1"/>
    <col min="4635" max="4635" width="4.5703125" style="1" customWidth="1"/>
    <col min="4636" max="4636" width="6.5703125" style="1" customWidth="1"/>
    <col min="4637" max="4637" width="3.7109375" style="1" bestFit="1" customWidth="1"/>
    <col min="4638" max="4638" width="31" style="1" bestFit="1" customWidth="1"/>
    <col min="4639" max="4639" width="14.140625" style="1" bestFit="1" customWidth="1"/>
    <col min="4640" max="4640" width="15.42578125" style="1" bestFit="1" customWidth="1"/>
    <col min="4641" max="4641" width="16.140625" style="1" bestFit="1" customWidth="1"/>
    <col min="4642" max="4642" width="12.85546875" style="1" bestFit="1" customWidth="1"/>
    <col min="4643" max="4643" width="15.42578125" style="1" bestFit="1" customWidth="1"/>
    <col min="4644" max="4644" width="14.5703125" style="1" bestFit="1" customWidth="1"/>
    <col min="4645" max="4645" width="15.85546875" style="1" bestFit="1" customWidth="1"/>
    <col min="4646" max="4647" width="16.140625" style="1" bestFit="1" customWidth="1"/>
    <col min="4648" max="4890" width="9.140625" style="1"/>
    <col min="4891" max="4891" width="4.5703125" style="1" customWidth="1"/>
    <col min="4892" max="4892" width="6.5703125" style="1" customWidth="1"/>
    <col min="4893" max="4893" width="3.7109375" style="1" bestFit="1" customWidth="1"/>
    <col min="4894" max="4894" width="31" style="1" bestFit="1" customWidth="1"/>
    <col min="4895" max="4895" width="14.140625" style="1" bestFit="1" customWidth="1"/>
    <col min="4896" max="4896" width="15.42578125" style="1" bestFit="1" customWidth="1"/>
    <col min="4897" max="4897" width="16.140625" style="1" bestFit="1" customWidth="1"/>
    <col min="4898" max="4898" width="12.85546875" style="1" bestFit="1" customWidth="1"/>
    <col min="4899" max="4899" width="15.42578125" style="1" bestFit="1" customWidth="1"/>
    <col min="4900" max="4900" width="14.5703125" style="1" bestFit="1" customWidth="1"/>
    <col min="4901" max="4901" width="15.85546875" style="1" bestFit="1" customWidth="1"/>
    <col min="4902" max="4903" width="16.140625" style="1" bestFit="1" customWidth="1"/>
    <col min="4904" max="5146" width="9.140625" style="1"/>
    <col min="5147" max="5147" width="4.5703125" style="1" customWidth="1"/>
    <col min="5148" max="5148" width="6.5703125" style="1" customWidth="1"/>
    <col min="5149" max="5149" width="3.7109375" style="1" bestFit="1" customWidth="1"/>
    <col min="5150" max="5150" width="31" style="1" bestFit="1" customWidth="1"/>
    <col min="5151" max="5151" width="14.140625" style="1" bestFit="1" customWidth="1"/>
    <col min="5152" max="5152" width="15.42578125" style="1" bestFit="1" customWidth="1"/>
    <col min="5153" max="5153" width="16.140625" style="1" bestFit="1" customWidth="1"/>
    <col min="5154" max="5154" width="12.85546875" style="1" bestFit="1" customWidth="1"/>
    <col min="5155" max="5155" width="15.42578125" style="1" bestFit="1" customWidth="1"/>
    <col min="5156" max="5156" width="14.5703125" style="1" bestFit="1" customWidth="1"/>
    <col min="5157" max="5157" width="15.85546875" style="1" bestFit="1" customWidth="1"/>
    <col min="5158" max="5159" width="16.140625" style="1" bestFit="1" customWidth="1"/>
    <col min="5160" max="5402" width="9.140625" style="1"/>
    <col min="5403" max="5403" width="4.5703125" style="1" customWidth="1"/>
    <col min="5404" max="5404" width="6.5703125" style="1" customWidth="1"/>
    <col min="5405" max="5405" width="3.7109375" style="1" bestFit="1" customWidth="1"/>
    <col min="5406" max="5406" width="31" style="1" bestFit="1" customWidth="1"/>
    <col min="5407" max="5407" width="14.140625" style="1" bestFit="1" customWidth="1"/>
    <col min="5408" max="5408" width="15.42578125" style="1" bestFit="1" customWidth="1"/>
    <col min="5409" max="5409" width="16.140625" style="1" bestFit="1" customWidth="1"/>
    <col min="5410" max="5410" width="12.85546875" style="1" bestFit="1" customWidth="1"/>
    <col min="5411" max="5411" width="15.42578125" style="1" bestFit="1" customWidth="1"/>
    <col min="5412" max="5412" width="14.5703125" style="1" bestFit="1" customWidth="1"/>
    <col min="5413" max="5413" width="15.85546875" style="1" bestFit="1" customWidth="1"/>
    <col min="5414" max="5415" width="16.140625" style="1" bestFit="1" customWidth="1"/>
    <col min="5416" max="5658" width="9.140625" style="1"/>
    <col min="5659" max="5659" width="4.5703125" style="1" customWidth="1"/>
    <col min="5660" max="5660" width="6.5703125" style="1" customWidth="1"/>
    <col min="5661" max="5661" width="3.7109375" style="1" bestFit="1" customWidth="1"/>
    <col min="5662" max="5662" width="31" style="1" bestFit="1" customWidth="1"/>
    <col min="5663" max="5663" width="14.140625" style="1" bestFit="1" customWidth="1"/>
    <col min="5664" max="5664" width="15.42578125" style="1" bestFit="1" customWidth="1"/>
    <col min="5665" max="5665" width="16.140625" style="1" bestFit="1" customWidth="1"/>
    <col min="5666" max="5666" width="12.85546875" style="1" bestFit="1" customWidth="1"/>
    <col min="5667" max="5667" width="15.42578125" style="1" bestFit="1" customWidth="1"/>
    <col min="5668" max="5668" width="14.5703125" style="1" bestFit="1" customWidth="1"/>
    <col min="5669" max="5669" width="15.85546875" style="1" bestFit="1" customWidth="1"/>
    <col min="5670" max="5671" width="16.140625" style="1" bestFit="1" customWidth="1"/>
    <col min="5672" max="5914" width="9.140625" style="1"/>
    <col min="5915" max="5915" width="4.5703125" style="1" customWidth="1"/>
    <col min="5916" max="5916" width="6.5703125" style="1" customWidth="1"/>
    <col min="5917" max="5917" width="3.7109375" style="1" bestFit="1" customWidth="1"/>
    <col min="5918" max="5918" width="31" style="1" bestFit="1" customWidth="1"/>
    <col min="5919" max="5919" width="14.140625" style="1" bestFit="1" customWidth="1"/>
    <col min="5920" max="5920" width="15.42578125" style="1" bestFit="1" customWidth="1"/>
    <col min="5921" max="5921" width="16.140625" style="1" bestFit="1" customWidth="1"/>
    <col min="5922" max="5922" width="12.85546875" style="1" bestFit="1" customWidth="1"/>
    <col min="5923" max="5923" width="15.42578125" style="1" bestFit="1" customWidth="1"/>
    <col min="5924" max="5924" width="14.5703125" style="1" bestFit="1" customWidth="1"/>
    <col min="5925" max="5925" width="15.85546875" style="1" bestFit="1" customWidth="1"/>
    <col min="5926" max="5927" width="16.140625" style="1" bestFit="1" customWidth="1"/>
    <col min="5928" max="6170" width="9.140625" style="1"/>
    <col min="6171" max="6171" width="4.5703125" style="1" customWidth="1"/>
    <col min="6172" max="6172" width="6.5703125" style="1" customWidth="1"/>
    <col min="6173" max="6173" width="3.7109375" style="1" bestFit="1" customWidth="1"/>
    <col min="6174" max="6174" width="31" style="1" bestFit="1" customWidth="1"/>
    <col min="6175" max="6175" width="14.140625" style="1" bestFit="1" customWidth="1"/>
    <col min="6176" max="6176" width="15.42578125" style="1" bestFit="1" customWidth="1"/>
    <col min="6177" max="6177" width="16.140625" style="1" bestFit="1" customWidth="1"/>
    <col min="6178" max="6178" width="12.85546875" style="1" bestFit="1" customWidth="1"/>
    <col min="6179" max="6179" width="15.42578125" style="1" bestFit="1" customWidth="1"/>
    <col min="6180" max="6180" width="14.5703125" style="1" bestFit="1" customWidth="1"/>
    <col min="6181" max="6181" width="15.85546875" style="1" bestFit="1" customWidth="1"/>
    <col min="6182" max="6183" width="16.140625" style="1" bestFit="1" customWidth="1"/>
    <col min="6184" max="6426" width="9.140625" style="1"/>
    <col min="6427" max="6427" width="4.5703125" style="1" customWidth="1"/>
    <col min="6428" max="6428" width="6.5703125" style="1" customWidth="1"/>
    <col min="6429" max="6429" width="3.7109375" style="1" bestFit="1" customWidth="1"/>
    <col min="6430" max="6430" width="31" style="1" bestFit="1" customWidth="1"/>
    <col min="6431" max="6431" width="14.140625" style="1" bestFit="1" customWidth="1"/>
    <col min="6432" max="6432" width="15.42578125" style="1" bestFit="1" customWidth="1"/>
    <col min="6433" max="6433" width="16.140625" style="1" bestFit="1" customWidth="1"/>
    <col min="6434" max="6434" width="12.85546875" style="1" bestFit="1" customWidth="1"/>
    <col min="6435" max="6435" width="15.42578125" style="1" bestFit="1" customWidth="1"/>
    <col min="6436" max="6436" width="14.5703125" style="1" bestFit="1" customWidth="1"/>
    <col min="6437" max="6437" width="15.85546875" style="1" bestFit="1" customWidth="1"/>
    <col min="6438" max="6439" width="16.140625" style="1" bestFit="1" customWidth="1"/>
    <col min="6440" max="6682" width="9.140625" style="1"/>
    <col min="6683" max="6683" width="4.5703125" style="1" customWidth="1"/>
    <col min="6684" max="6684" width="6.5703125" style="1" customWidth="1"/>
    <col min="6685" max="6685" width="3.7109375" style="1" bestFit="1" customWidth="1"/>
    <col min="6686" max="6686" width="31" style="1" bestFit="1" customWidth="1"/>
    <col min="6687" max="6687" width="14.140625" style="1" bestFit="1" customWidth="1"/>
    <col min="6688" max="6688" width="15.42578125" style="1" bestFit="1" customWidth="1"/>
    <col min="6689" max="6689" width="16.140625" style="1" bestFit="1" customWidth="1"/>
    <col min="6690" max="6690" width="12.85546875" style="1" bestFit="1" customWidth="1"/>
    <col min="6691" max="6691" width="15.42578125" style="1" bestFit="1" customWidth="1"/>
    <col min="6692" max="6692" width="14.5703125" style="1" bestFit="1" customWidth="1"/>
    <col min="6693" max="6693" width="15.85546875" style="1" bestFit="1" customWidth="1"/>
    <col min="6694" max="6695" width="16.140625" style="1" bestFit="1" customWidth="1"/>
    <col min="6696" max="6938" width="9.140625" style="1"/>
    <col min="6939" max="6939" width="4.5703125" style="1" customWidth="1"/>
    <col min="6940" max="6940" width="6.5703125" style="1" customWidth="1"/>
    <col min="6941" max="6941" width="3.7109375" style="1" bestFit="1" customWidth="1"/>
    <col min="6942" max="6942" width="31" style="1" bestFit="1" customWidth="1"/>
    <col min="6943" max="6943" width="14.140625" style="1" bestFit="1" customWidth="1"/>
    <col min="6944" max="6944" width="15.42578125" style="1" bestFit="1" customWidth="1"/>
    <col min="6945" max="6945" width="16.140625" style="1" bestFit="1" customWidth="1"/>
    <col min="6946" max="6946" width="12.85546875" style="1" bestFit="1" customWidth="1"/>
    <col min="6947" max="6947" width="15.42578125" style="1" bestFit="1" customWidth="1"/>
    <col min="6948" max="6948" width="14.5703125" style="1" bestFit="1" customWidth="1"/>
    <col min="6949" max="6949" width="15.85546875" style="1" bestFit="1" customWidth="1"/>
    <col min="6950" max="6951" width="16.140625" style="1" bestFit="1" customWidth="1"/>
    <col min="6952" max="7194" width="9.140625" style="1"/>
    <col min="7195" max="7195" width="4.5703125" style="1" customWidth="1"/>
    <col min="7196" max="7196" width="6.5703125" style="1" customWidth="1"/>
    <col min="7197" max="7197" width="3.7109375" style="1" bestFit="1" customWidth="1"/>
    <col min="7198" max="7198" width="31" style="1" bestFit="1" customWidth="1"/>
    <col min="7199" max="7199" width="14.140625" style="1" bestFit="1" customWidth="1"/>
    <col min="7200" max="7200" width="15.42578125" style="1" bestFit="1" customWidth="1"/>
    <col min="7201" max="7201" width="16.140625" style="1" bestFit="1" customWidth="1"/>
    <col min="7202" max="7202" width="12.85546875" style="1" bestFit="1" customWidth="1"/>
    <col min="7203" max="7203" width="15.42578125" style="1" bestFit="1" customWidth="1"/>
    <col min="7204" max="7204" width="14.5703125" style="1" bestFit="1" customWidth="1"/>
    <col min="7205" max="7205" width="15.85546875" style="1" bestFit="1" customWidth="1"/>
    <col min="7206" max="7207" width="16.140625" style="1" bestFit="1" customWidth="1"/>
    <col min="7208" max="7450" width="9.140625" style="1"/>
    <col min="7451" max="7451" width="4.5703125" style="1" customWidth="1"/>
    <col min="7452" max="7452" width="6.5703125" style="1" customWidth="1"/>
    <col min="7453" max="7453" width="3.7109375" style="1" bestFit="1" customWidth="1"/>
    <col min="7454" max="7454" width="31" style="1" bestFit="1" customWidth="1"/>
    <col min="7455" max="7455" width="14.140625" style="1" bestFit="1" customWidth="1"/>
    <col min="7456" max="7456" width="15.42578125" style="1" bestFit="1" customWidth="1"/>
    <col min="7457" max="7457" width="16.140625" style="1" bestFit="1" customWidth="1"/>
    <col min="7458" max="7458" width="12.85546875" style="1" bestFit="1" customWidth="1"/>
    <col min="7459" max="7459" width="15.42578125" style="1" bestFit="1" customWidth="1"/>
    <col min="7460" max="7460" width="14.5703125" style="1" bestFit="1" customWidth="1"/>
    <col min="7461" max="7461" width="15.85546875" style="1" bestFit="1" customWidth="1"/>
    <col min="7462" max="7463" width="16.140625" style="1" bestFit="1" customWidth="1"/>
    <col min="7464" max="7706" width="9.140625" style="1"/>
    <col min="7707" max="7707" width="4.5703125" style="1" customWidth="1"/>
    <col min="7708" max="7708" width="6.5703125" style="1" customWidth="1"/>
    <col min="7709" max="7709" width="3.7109375" style="1" bestFit="1" customWidth="1"/>
    <col min="7710" max="7710" width="31" style="1" bestFit="1" customWidth="1"/>
    <col min="7711" max="7711" width="14.140625" style="1" bestFit="1" customWidth="1"/>
    <col min="7712" max="7712" width="15.42578125" style="1" bestFit="1" customWidth="1"/>
    <col min="7713" max="7713" width="16.140625" style="1" bestFit="1" customWidth="1"/>
    <col min="7714" max="7714" width="12.85546875" style="1" bestFit="1" customWidth="1"/>
    <col min="7715" max="7715" width="15.42578125" style="1" bestFit="1" customWidth="1"/>
    <col min="7716" max="7716" width="14.5703125" style="1" bestFit="1" customWidth="1"/>
    <col min="7717" max="7717" width="15.85546875" style="1" bestFit="1" customWidth="1"/>
    <col min="7718" max="7719" width="16.140625" style="1" bestFit="1" customWidth="1"/>
    <col min="7720" max="7962" width="9.140625" style="1"/>
    <col min="7963" max="7963" width="4.5703125" style="1" customWidth="1"/>
    <col min="7964" max="7964" width="6.5703125" style="1" customWidth="1"/>
    <col min="7965" max="7965" width="3.7109375" style="1" bestFit="1" customWidth="1"/>
    <col min="7966" max="7966" width="31" style="1" bestFit="1" customWidth="1"/>
    <col min="7967" max="7967" width="14.140625" style="1" bestFit="1" customWidth="1"/>
    <col min="7968" max="7968" width="15.42578125" style="1" bestFit="1" customWidth="1"/>
    <col min="7969" max="7969" width="16.140625" style="1" bestFit="1" customWidth="1"/>
    <col min="7970" max="7970" width="12.85546875" style="1" bestFit="1" customWidth="1"/>
    <col min="7971" max="7971" width="15.42578125" style="1" bestFit="1" customWidth="1"/>
    <col min="7972" max="7972" width="14.5703125" style="1" bestFit="1" customWidth="1"/>
    <col min="7973" max="7973" width="15.85546875" style="1" bestFit="1" customWidth="1"/>
    <col min="7974" max="7975" width="16.140625" style="1" bestFit="1" customWidth="1"/>
    <col min="7976" max="8218" width="9.140625" style="1"/>
    <col min="8219" max="8219" width="4.5703125" style="1" customWidth="1"/>
    <col min="8220" max="8220" width="6.5703125" style="1" customWidth="1"/>
    <col min="8221" max="8221" width="3.7109375" style="1" bestFit="1" customWidth="1"/>
    <col min="8222" max="8222" width="31" style="1" bestFit="1" customWidth="1"/>
    <col min="8223" max="8223" width="14.140625" style="1" bestFit="1" customWidth="1"/>
    <col min="8224" max="8224" width="15.42578125" style="1" bestFit="1" customWidth="1"/>
    <col min="8225" max="8225" width="16.140625" style="1" bestFit="1" customWidth="1"/>
    <col min="8226" max="8226" width="12.85546875" style="1" bestFit="1" customWidth="1"/>
    <col min="8227" max="8227" width="15.42578125" style="1" bestFit="1" customWidth="1"/>
    <col min="8228" max="8228" width="14.5703125" style="1" bestFit="1" customWidth="1"/>
    <col min="8229" max="8229" width="15.85546875" style="1" bestFit="1" customWidth="1"/>
    <col min="8230" max="8231" width="16.140625" style="1" bestFit="1" customWidth="1"/>
    <col min="8232" max="8474" width="9.140625" style="1"/>
    <col min="8475" max="8475" width="4.5703125" style="1" customWidth="1"/>
    <col min="8476" max="8476" width="6.5703125" style="1" customWidth="1"/>
    <col min="8477" max="8477" width="3.7109375" style="1" bestFit="1" customWidth="1"/>
    <col min="8478" max="8478" width="31" style="1" bestFit="1" customWidth="1"/>
    <col min="8479" max="8479" width="14.140625" style="1" bestFit="1" customWidth="1"/>
    <col min="8480" max="8480" width="15.42578125" style="1" bestFit="1" customWidth="1"/>
    <col min="8481" max="8481" width="16.140625" style="1" bestFit="1" customWidth="1"/>
    <col min="8482" max="8482" width="12.85546875" style="1" bestFit="1" customWidth="1"/>
    <col min="8483" max="8483" width="15.42578125" style="1" bestFit="1" customWidth="1"/>
    <col min="8484" max="8484" width="14.5703125" style="1" bestFit="1" customWidth="1"/>
    <col min="8485" max="8485" width="15.85546875" style="1" bestFit="1" customWidth="1"/>
    <col min="8486" max="8487" width="16.140625" style="1" bestFit="1" customWidth="1"/>
    <col min="8488" max="8730" width="9.140625" style="1"/>
    <col min="8731" max="8731" width="4.5703125" style="1" customWidth="1"/>
    <col min="8732" max="8732" width="6.5703125" style="1" customWidth="1"/>
    <col min="8733" max="8733" width="3.7109375" style="1" bestFit="1" customWidth="1"/>
    <col min="8734" max="8734" width="31" style="1" bestFit="1" customWidth="1"/>
    <col min="8735" max="8735" width="14.140625" style="1" bestFit="1" customWidth="1"/>
    <col min="8736" max="8736" width="15.42578125" style="1" bestFit="1" customWidth="1"/>
    <col min="8737" max="8737" width="16.140625" style="1" bestFit="1" customWidth="1"/>
    <col min="8738" max="8738" width="12.85546875" style="1" bestFit="1" customWidth="1"/>
    <col min="8739" max="8739" width="15.42578125" style="1" bestFit="1" customWidth="1"/>
    <col min="8740" max="8740" width="14.5703125" style="1" bestFit="1" customWidth="1"/>
    <col min="8741" max="8741" width="15.85546875" style="1" bestFit="1" customWidth="1"/>
    <col min="8742" max="8743" width="16.140625" style="1" bestFit="1" customWidth="1"/>
    <col min="8744" max="8986" width="9.140625" style="1"/>
    <col min="8987" max="8987" width="4.5703125" style="1" customWidth="1"/>
    <col min="8988" max="8988" width="6.5703125" style="1" customWidth="1"/>
    <col min="8989" max="8989" width="3.7109375" style="1" bestFit="1" customWidth="1"/>
    <col min="8990" max="8990" width="31" style="1" bestFit="1" customWidth="1"/>
    <col min="8991" max="8991" width="14.140625" style="1" bestFit="1" customWidth="1"/>
    <col min="8992" max="8992" width="15.42578125" style="1" bestFit="1" customWidth="1"/>
    <col min="8993" max="8993" width="16.140625" style="1" bestFit="1" customWidth="1"/>
    <col min="8994" max="8994" width="12.85546875" style="1" bestFit="1" customWidth="1"/>
    <col min="8995" max="8995" width="15.42578125" style="1" bestFit="1" customWidth="1"/>
    <col min="8996" max="8996" width="14.5703125" style="1" bestFit="1" customWidth="1"/>
    <col min="8997" max="8997" width="15.85546875" style="1" bestFit="1" customWidth="1"/>
    <col min="8998" max="8999" width="16.140625" style="1" bestFit="1" customWidth="1"/>
    <col min="9000" max="9242" width="9.140625" style="1"/>
    <col min="9243" max="9243" width="4.5703125" style="1" customWidth="1"/>
    <col min="9244" max="9244" width="6.5703125" style="1" customWidth="1"/>
    <col min="9245" max="9245" width="3.7109375" style="1" bestFit="1" customWidth="1"/>
    <col min="9246" max="9246" width="31" style="1" bestFit="1" customWidth="1"/>
    <col min="9247" max="9247" width="14.140625" style="1" bestFit="1" customWidth="1"/>
    <col min="9248" max="9248" width="15.42578125" style="1" bestFit="1" customWidth="1"/>
    <col min="9249" max="9249" width="16.140625" style="1" bestFit="1" customWidth="1"/>
    <col min="9250" max="9250" width="12.85546875" style="1" bestFit="1" customWidth="1"/>
    <col min="9251" max="9251" width="15.42578125" style="1" bestFit="1" customWidth="1"/>
    <col min="9252" max="9252" width="14.5703125" style="1" bestFit="1" customWidth="1"/>
    <col min="9253" max="9253" width="15.85546875" style="1" bestFit="1" customWidth="1"/>
    <col min="9254" max="9255" width="16.140625" style="1" bestFit="1" customWidth="1"/>
    <col min="9256" max="9498" width="9.140625" style="1"/>
    <col min="9499" max="9499" width="4.5703125" style="1" customWidth="1"/>
    <col min="9500" max="9500" width="6.5703125" style="1" customWidth="1"/>
    <col min="9501" max="9501" width="3.7109375" style="1" bestFit="1" customWidth="1"/>
    <col min="9502" max="9502" width="31" style="1" bestFit="1" customWidth="1"/>
    <col min="9503" max="9503" width="14.140625" style="1" bestFit="1" customWidth="1"/>
    <col min="9504" max="9504" width="15.42578125" style="1" bestFit="1" customWidth="1"/>
    <col min="9505" max="9505" width="16.140625" style="1" bestFit="1" customWidth="1"/>
    <col min="9506" max="9506" width="12.85546875" style="1" bestFit="1" customWidth="1"/>
    <col min="9507" max="9507" width="15.42578125" style="1" bestFit="1" customWidth="1"/>
    <col min="9508" max="9508" width="14.5703125" style="1" bestFit="1" customWidth="1"/>
    <col min="9509" max="9509" width="15.85546875" style="1" bestFit="1" customWidth="1"/>
    <col min="9510" max="9511" width="16.140625" style="1" bestFit="1" customWidth="1"/>
    <col min="9512" max="9754" width="9.140625" style="1"/>
    <col min="9755" max="9755" width="4.5703125" style="1" customWidth="1"/>
    <col min="9756" max="9756" width="6.5703125" style="1" customWidth="1"/>
    <col min="9757" max="9757" width="3.7109375" style="1" bestFit="1" customWidth="1"/>
    <col min="9758" max="9758" width="31" style="1" bestFit="1" customWidth="1"/>
    <col min="9759" max="9759" width="14.140625" style="1" bestFit="1" customWidth="1"/>
    <col min="9760" max="9760" width="15.42578125" style="1" bestFit="1" customWidth="1"/>
    <col min="9761" max="9761" width="16.140625" style="1" bestFit="1" customWidth="1"/>
    <col min="9762" max="9762" width="12.85546875" style="1" bestFit="1" customWidth="1"/>
    <col min="9763" max="9763" width="15.42578125" style="1" bestFit="1" customWidth="1"/>
    <col min="9764" max="9764" width="14.5703125" style="1" bestFit="1" customWidth="1"/>
    <col min="9765" max="9765" width="15.85546875" style="1" bestFit="1" customWidth="1"/>
    <col min="9766" max="9767" width="16.140625" style="1" bestFit="1" customWidth="1"/>
    <col min="9768" max="10010" width="9.140625" style="1"/>
    <col min="10011" max="10011" width="4.5703125" style="1" customWidth="1"/>
    <col min="10012" max="10012" width="6.5703125" style="1" customWidth="1"/>
    <col min="10013" max="10013" width="3.7109375" style="1" bestFit="1" customWidth="1"/>
    <col min="10014" max="10014" width="31" style="1" bestFit="1" customWidth="1"/>
    <col min="10015" max="10015" width="14.140625" style="1" bestFit="1" customWidth="1"/>
    <col min="10016" max="10016" width="15.42578125" style="1" bestFit="1" customWidth="1"/>
    <col min="10017" max="10017" width="16.140625" style="1" bestFit="1" customWidth="1"/>
    <col min="10018" max="10018" width="12.85546875" style="1" bestFit="1" customWidth="1"/>
    <col min="10019" max="10019" width="15.42578125" style="1" bestFit="1" customWidth="1"/>
    <col min="10020" max="10020" width="14.5703125" style="1" bestFit="1" customWidth="1"/>
    <col min="10021" max="10021" width="15.85546875" style="1" bestFit="1" customWidth="1"/>
    <col min="10022" max="10023" width="16.140625" style="1" bestFit="1" customWidth="1"/>
    <col min="10024" max="10266" width="9.140625" style="1"/>
    <col min="10267" max="10267" width="4.5703125" style="1" customWidth="1"/>
    <col min="10268" max="10268" width="6.5703125" style="1" customWidth="1"/>
    <col min="10269" max="10269" width="3.7109375" style="1" bestFit="1" customWidth="1"/>
    <col min="10270" max="10270" width="31" style="1" bestFit="1" customWidth="1"/>
    <col min="10271" max="10271" width="14.140625" style="1" bestFit="1" customWidth="1"/>
    <col min="10272" max="10272" width="15.42578125" style="1" bestFit="1" customWidth="1"/>
    <col min="10273" max="10273" width="16.140625" style="1" bestFit="1" customWidth="1"/>
    <col min="10274" max="10274" width="12.85546875" style="1" bestFit="1" customWidth="1"/>
    <col min="10275" max="10275" width="15.42578125" style="1" bestFit="1" customWidth="1"/>
    <col min="10276" max="10276" width="14.5703125" style="1" bestFit="1" customWidth="1"/>
    <col min="10277" max="10277" width="15.85546875" style="1" bestFit="1" customWidth="1"/>
    <col min="10278" max="10279" width="16.140625" style="1" bestFit="1" customWidth="1"/>
    <col min="10280" max="10522" width="9.140625" style="1"/>
    <col min="10523" max="10523" width="4.5703125" style="1" customWidth="1"/>
    <col min="10524" max="10524" width="6.5703125" style="1" customWidth="1"/>
    <col min="10525" max="10525" width="3.7109375" style="1" bestFit="1" customWidth="1"/>
    <col min="10526" max="10526" width="31" style="1" bestFit="1" customWidth="1"/>
    <col min="10527" max="10527" width="14.140625" style="1" bestFit="1" customWidth="1"/>
    <col min="10528" max="10528" width="15.42578125" style="1" bestFit="1" customWidth="1"/>
    <col min="10529" max="10529" width="16.140625" style="1" bestFit="1" customWidth="1"/>
    <col min="10530" max="10530" width="12.85546875" style="1" bestFit="1" customWidth="1"/>
    <col min="10531" max="10531" width="15.42578125" style="1" bestFit="1" customWidth="1"/>
    <col min="10532" max="10532" width="14.5703125" style="1" bestFit="1" customWidth="1"/>
    <col min="10533" max="10533" width="15.85546875" style="1" bestFit="1" customWidth="1"/>
    <col min="10534" max="10535" width="16.140625" style="1" bestFit="1" customWidth="1"/>
    <col min="10536" max="10778" width="9.140625" style="1"/>
    <col min="10779" max="10779" width="4.5703125" style="1" customWidth="1"/>
    <col min="10780" max="10780" width="6.5703125" style="1" customWidth="1"/>
    <col min="10781" max="10781" width="3.7109375" style="1" bestFit="1" customWidth="1"/>
    <col min="10782" max="10782" width="31" style="1" bestFit="1" customWidth="1"/>
    <col min="10783" max="10783" width="14.140625" style="1" bestFit="1" customWidth="1"/>
    <col min="10784" max="10784" width="15.42578125" style="1" bestFit="1" customWidth="1"/>
    <col min="10785" max="10785" width="16.140625" style="1" bestFit="1" customWidth="1"/>
    <col min="10786" max="10786" width="12.85546875" style="1" bestFit="1" customWidth="1"/>
    <col min="10787" max="10787" width="15.42578125" style="1" bestFit="1" customWidth="1"/>
    <col min="10788" max="10788" width="14.5703125" style="1" bestFit="1" customWidth="1"/>
    <col min="10789" max="10789" width="15.85546875" style="1" bestFit="1" customWidth="1"/>
    <col min="10790" max="10791" width="16.140625" style="1" bestFit="1" customWidth="1"/>
    <col min="10792" max="11034" width="9.140625" style="1"/>
    <col min="11035" max="11035" width="4.5703125" style="1" customWidth="1"/>
    <col min="11036" max="11036" width="6.5703125" style="1" customWidth="1"/>
    <col min="11037" max="11037" width="3.7109375" style="1" bestFit="1" customWidth="1"/>
    <col min="11038" max="11038" width="31" style="1" bestFit="1" customWidth="1"/>
    <col min="11039" max="11039" width="14.140625" style="1" bestFit="1" customWidth="1"/>
    <col min="11040" max="11040" width="15.42578125" style="1" bestFit="1" customWidth="1"/>
    <col min="11041" max="11041" width="16.140625" style="1" bestFit="1" customWidth="1"/>
    <col min="11042" max="11042" width="12.85546875" style="1" bestFit="1" customWidth="1"/>
    <col min="11043" max="11043" width="15.42578125" style="1" bestFit="1" customWidth="1"/>
    <col min="11044" max="11044" width="14.5703125" style="1" bestFit="1" customWidth="1"/>
    <col min="11045" max="11045" width="15.85546875" style="1" bestFit="1" customWidth="1"/>
    <col min="11046" max="11047" width="16.140625" style="1" bestFit="1" customWidth="1"/>
    <col min="11048" max="11290" width="9.140625" style="1"/>
    <col min="11291" max="11291" width="4.5703125" style="1" customWidth="1"/>
    <col min="11292" max="11292" width="6.5703125" style="1" customWidth="1"/>
    <col min="11293" max="11293" width="3.7109375" style="1" bestFit="1" customWidth="1"/>
    <col min="11294" max="11294" width="31" style="1" bestFit="1" customWidth="1"/>
    <col min="11295" max="11295" width="14.140625" style="1" bestFit="1" customWidth="1"/>
    <col min="11296" max="11296" width="15.42578125" style="1" bestFit="1" customWidth="1"/>
    <col min="11297" max="11297" width="16.140625" style="1" bestFit="1" customWidth="1"/>
    <col min="11298" max="11298" width="12.85546875" style="1" bestFit="1" customWidth="1"/>
    <col min="11299" max="11299" width="15.42578125" style="1" bestFit="1" customWidth="1"/>
    <col min="11300" max="11300" width="14.5703125" style="1" bestFit="1" customWidth="1"/>
    <col min="11301" max="11301" width="15.85546875" style="1" bestFit="1" customWidth="1"/>
    <col min="11302" max="11303" width="16.140625" style="1" bestFit="1" customWidth="1"/>
    <col min="11304" max="11546" width="9.140625" style="1"/>
    <col min="11547" max="11547" width="4.5703125" style="1" customWidth="1"/>
    <col min="11548" max="11548" width="6.5703125" style="1" customWidth="1"/>
    <col min="11549" max="11549" width="3.7109375" style="1" bestFit="1" customWidth="1"/>
    <col min="11550" max="11550" width="31" style="1" bestFit="1" customWidth="1"/>
    <col min="11551" max="11551" width="14.140625" style="1" bestFit="1" customWidth="1"/>
    <col min="11552" max="11552" width="15.42578125" style="1" bestFit="1" customWidth="1"/>
    <col min="11553" max="11553" width="16.140625" style="1" bestFit="1" customWidth="1"/>
    <col min="11554" max="11554" width="12.85546875" style="1" bestFit="1" customWidth="1"/>
    <col min="11555" max="11555" width="15.42578125" style="1" bestFit="1" customWidth="1"/>
    <col min="11556" max="11556" width="14.5703125" style="1" bestFit="1" customWidth="1"/>
    <col min="11557" max="11557" width="15.85546875" style="1" bestFit="1" customWidth="1"/>
    <col min="11558" max="11559" width="16.140625" style="1" bestFit="1" customWidth="1"/>
    <col min="11560" max="11802" width="9.140625" style="1"/>
    <col min="11803" max="11803" width="4.5703125" style="1" customWidth="1"/>
    <col min="11804" max="11804" width="6.5703125" style="1" customWidth="1"/>
    <col min="11805" max="11805" width="3.7109375" style="1" bestFit="1" customWidth="1"/>
    <col min="11806" max="11806" width="31" style="1" bestFit="1" customWidth="1"/>
    <col min="11807" max="11807" width="14.140625" style="1" bestFit="1" customWidth="1"/>
    <col min="11808" max="11808" width="15.42578125" style="1" bestFit="1" customWidth="1"/>
    <col min="11809" max="11809" width="16.140625" style="1" bestFit="1" customWidth="1"/>
    <col min="11810" max="11810" width="12.85546875" style="1" bestFit="1" customWidth="1"/>
    <col min="11811" max="11811" width="15.42578125" style="1" bestFit="1" customWidth="1"/>
    <col min="11812" max="11812" width="14.5703125" style="1" bestFit="1" customWidth="1"/>
    <col min="11813" max="11813" width="15.85546875" style="1" bestFit="1" customWidth="1"/>
    <col min="11814" max="11815" width="16.140625" style="1" bestFit="1" customWidth="1"/>
    <col min="11816" max="12058" width="9.140625" style="1"/>
    <col min="12059" max="12059" width="4.5703125" style="1" customWidth="1"/>
    <col min="12060" max="12060" width="6.5703125" style="1" customWidth="1"/>
    <col min="12061" max="12061" width="3.7109375" style="1" bestFit="1" customWidth="1"/>
    <col min="12062" max="12062" width="31" style="1" bestFit="1" customWidth="1"/>
    <col min="12063" max="12063" width="14.140625" style="1" bestFit="1" customWidth="1"/>
    <col min="12064" max="12064" width="15.42578125" style="1" bestFit="1" customWidth="1"/>
    <col min="12065" max="12065" width="16.140625" style="1" bestFit="1" customWidth="1"/>
    <col min="12066" max="12066" width="12.85546875" style="1" bestFit="1" customWidth="1"/>
    <col min="12067" max="12067" width="15.42578125" style="1" bestFit="1" customWidth="1"/>
    <col min="12068" max="12068" width="14.5703125" style="1" bestFit="1" customWidth="1"/>
    <col min="12069" max="12069" width="15.85546875" style="1" bestFit="1" customWidth="1"/>
    <col min="12070" max="12071" width="16.140625" style="1" bestFit="1" customWidth="1"/>
    <col min="12072" max="12314" width="9.140625" style="1"/>
    <col min="12315" max="12315" width="4.5703125" style="1" customWidth="1"/>
    <col min="12316" max="12316" width="6.5703125" style="1" customWidth="1"/>
    <col min="12317" max="12317" width="3.7109375" style="1" bestFit="1" customWidth="1"/>
    <col min="12318" max="12318" width="31" style="1" bestFit="1" customWidth="1"/>
    <col min="12319" max="12319" width="14.140625" style="1" bestFit="1" customWidth="1"/>
    <col min="12320" max="12320" width="15.42578125" style="1" bestFit="1" customWidth="1"/>
    <col min="12321" max="12321" width="16.140625" style="1" bestFit="1" customWidth="1"/>
    <col min="12322" max="12322" width="12.85546875" style="1" bestFit="1" customWidth="1"/>
    <col min="12323" max="12323" width="15.42578125" style="1" bestFit="1" customWidth="1"/>
    <col min="12324" max="12324" width="14.5703125" style="1" bestFit="1" customWidth="1"/>
    <col min="12325" max="12325" width="15.85546875" style="1" bestFit="1" customWidth="1"/>
    <col min="12326" max="12327" width="16.140625" style="1" bestFit="1" customWidth="1"/>
    <col min="12328" max="12570" width="9.140625" style="1"/>
    <col min="12571" max="12571" width="4.5703125" style="1" customWidth="1"/>
    <col min="12572" max="12572" width="6.5703125" style="1" customWidth="1"/>
    <col min="12573" max="12573" width="3.7109375" style="1" bestFit="1" customWidth="1"/>
    <col min="12574" max="12574" width="31" style="1" bestFit="1" customWidth="1"/>
    <col min="12575" max="12575" width="14.140625" style="1" bestFit="1" customWidth="1"/>
    <col min="12576" max="12576" width="15.42578125" style="1" bestFit="1" customWidth="1"/>
    <col min="12577" max="12577" width="16.140625" style="1" bestFit="1" customWidth="1"/>
    <col min="12578" max="12578" width="12.85546875" style="1" bestFit="1" customWidth="1"/>
    <col min="12579" max="12579" width="15.42578125" style="1" bestFit="1" customWidth="1"/>
    <col min="12580" max="12580" width="14.5703125" style="1" bestFit="1" customWidth="1"/>
    <col min="12581" max="12581" width="15.85546875" style="1" bestFit="1" customWidth="1"/>
    <col min="12582" max="12583" width="16.140625" style="1" bestFit="1" customWidth="1"/>
    <col min="12584" max="12826" width="9.140625" style="1"/>
    <col min="12827" max="12827" width="4.5703125" style="1" customWidth="1"/>
    <col min="12828" max="12828" width="6.5703125" style="1" customWidth="1"/>
    <col min="12829" max="12829" width="3.7109375" style="1" bestFit="1" customWidth="1"/>
    <col min="12830" max="12830" width="31" style="1" bestFit="1" customWidth="1"/>
    <col min="12831" max="12831" width="14.140625" style="1" bestFit="1" customWidth="1"/>
    <col min="12832" max="12832" width="15.42578125" style="1" bestFit="1" customWidth="1"/>
    <col min="12833" max="12833" width="16.140625" style="1" bestFit="1" customWidth="1"/>
    <col min="12834" max="12834" width="12.85546875" style="1" bestFit="1" customWidth="1"/>
    <col min="12835" max="12835" width="15.42578125" style="1" bestFit="1" customWidth="1"/>
    <col min="12836" max="12836" width="14.5703125" style="1" bestFit="1" customWidth="1"/>
    <col min="12837" max="12837" width="15.85546875" style="1" bestFit="1" customWidth="1"/>
    <col min="12838" max="12839" width="16.140625" style="1" bestFit="1" customWidth="1"/>
    <col min="12840" max="13082" width="9.140625" style="1"/>
    <col min="13083" max="13083" width="4.5703125" style="1" customWidth="1"/>
    <col min="13084" max="13084" width="6.5703125" style="1" customWidth="1"/>
    <col min="13085" max="13085" width="3.7109375" style="1" bestFit="1" customWidth="1"/>
    <col min="13086" max="13086" width="31" style="1" bestFit="1" customWidth="1"/>
    <col min="13087" max="13087" width="14.140625" style="1" bestFit="1" customWidth="1"/>
    <col min="13088" max="13088" width="15.42578125" style="1" bestFit="1" customWidth="1"/>
    <col min="13089" max="13089" width="16.140625" style="1" bestFit="1" customWidth="1"/>
    <col min="13090" max="13090" width="12.85546875" style="1" bestFit="1" customWidth="1"/>
    <col min="13091" max="13091" width="15.42578125" style="1" bestFit="1" customWidth="1"/>
    <col min="13092" max="13092" width="14.5703125" style="1" bestFit="1" customWidth="1"/>
    <col min="13093" max="13093" width="15.85546875" style="1" bestFit="1" customWidth="1"/>
    <col min="13094" max="13095" width="16.140625" style="1" bestFit="1" customWidth="1"/>
    <col min="13096" max="13338" width="9.140625" style="1"/>
    <col min="13339" max="13339" width="4.5703125" style="1" customWidth="1"/>
    <col min="13340" max="13340" width="6.5703125" style="1" customWidth="1"/>
    <col min="13341" max="13341" width="3.7109375" style="1" bestFit="1" customWidth="1"/>
    <col min="13342" max="13342" width="31" style="1" bestFit="1" customWidth="1"/>
    <col min="13343" max="13343" width="14.140625" style="1" bestFit="1" customWidth="1"/>
    <col min="13344" max="13344" width="15.42578125" style="1" bestFit="1" customWidth="1"/>
    <col min="13345" max="13345" width="16.140625" style="1" bestFit="1" customWidth="1"/>
    <col min="13346" max="13346" width="12.85546875" style="1" bestFit="1" customWidth="1"/>
    <col min="13347" max="13347" width="15.42578125" style="1" bestFit="1" customWidth="1"/>
    <col min="13348" max="13348" width="14.5703125" style="1" bestFit="1" customWidth="1"/>
    <col min="13349" max="13349" width="15.85546875" style="1" bestFit="1" customWidth="1"/>
    <col min="13350" max="13351" width="16.140625" style="1" bestFit="1" customWidth="1"/>
    <col min="13352" max="13594" width="9.140625" style="1"/>
    <col min="13595" max="13595" width="4.5703125" style="1" customWidth="1"/>
    <col min="13596" max="13596" width="6.5703125" style="1" customWidth="1"/>
    <col min="13597" max="13597" width="3.7109375" style="1" bestFit="1" customWidth="1"/>
    <col min="13598" max="13598" width="31" style="1" bestFit="1" customWidth="1"/>
    <col min="13599" max="13599" width="14.140625" style="1" bestFit="1" customWidth="1"/>
    <col min="13600" max="13600" width="15.42578125" style="1" bestFit="1" customWidth="1"/>
    <col min="13601" max="13601" width="16.140625" style="1" bestFit="1" customWidth="1"/>
    <col min="13602" max="13602" width="12.85546875" style="1" bestFit="1" customWidth="1"/>
    <col min="13603" max="13603" width="15.42578125" style="1" bestFit="1" customWidth="1"/>
    <col min="13604" max="13604" width="14.5703125" style="1" bestFit="1" customWidth="1"/>
    <col min="13605" max="13605" width="15.85546875" style="1" bestFit="1" customWidth="1"/>
    <col min="13606" max="13607" width="16.140625" style="1" bestFit="1" customWidth="1"/>
    <col min="13608" max="13850" width="9.140625" style="1"/>
    <col min="13851" max="13851" width="4.5703125" style="1" customWidth="1"/>
    <col min="13852" max="13852" width="6.5703125" style="1" customWidth="1"/>
    <col min="13853" max="13853" width="3.7109375" style="1" bestFit="1" customWidth="1"/>
    <col min="13854" max="13854" width="31" style="1" bestFit="1" customWidth="1"/>
    <col min="13855" max="13855" width="14.140625" style="1" bestFit="1" customWidth="1"/>
    <col min="13856" max="13856" width="15.42578125" style="1" bestFit="1" customWidth="1"/>
    <col min="13857" max="13857" width="16.140625" style="1" bestFit="1" customWidth="1"/>
    <col min="13858" max="13858" width="12.85546875" style="1" bestFit="1" customWidth="1"/>
    <col min="13859" max="13859" width="15.42578125" style="1" bestFit="1" customWidth="1"/>
    <col min="13860" max="13860" width="14.5703125" style="1" bestFit="1" customWidth="1"/>
    <col min="13861" max="13861" width="15.85546875" style="1" bestFit="1" customWidth="1"/>
    <col min="13862" max="13863" width="16.140625" style="1" bestFit="1" customWidth="1"/>
    <col min="13864" max="14106" width="9.140625" style="1"/>
    <col min="14107" max="14107" width="4.5703125" style="1" customWidth="1"/>
    <col min="14108" max="14108" width="6.5703125" style="1" customWidth="1"/>
    <col min="14109" max="14109" width="3.7109375" style="1" bestFit="1" customWidth="1"/>
    <col min="14110" max="14110" width="31" style="1" bestFit="1" customWidth="1"/>
    <col min="14111" max="14111" width="14.140625" style="1" bestFit="1" customWidth="1"/>
    <col min="14112" max="14112" width="15.42578125" style="1" bestFit="1" customWidth="1"/>
    <col min="14113" max="14113" width="16.140625" style="1" bestFit="1" customWidth="1"/>
    <col min="14114" max="14114" width="12.85546875" style="1" bestFit="1" customWidth="1"/>
    <col min="14115" max="14115" width="15.42578125" style="1" bestFit="1" customWidth="1"/>
    <col min="14116" max="14116" width="14.5703125" style="1" bestFit="1" customWidth="1"/>
    <col min="14117" max="14117" width="15.85546875" style="1" bestFit="1" customWidth="1"/>
    <col min="14118" max="14119" width="16.140625" style="1" bestFit="1" customWidth="1"/>
    <col min="14120" max="14362" width="9.140625" style="1"/>
    <col min="14363" max="14363" width="4.5703125" style="1" customWidth="1"/>
    <col min="14364" max="14364" width="6.5703125" style="1" customWidth="1"/>
    <col min="14365" max="14365" width="3.7109375" style="1" bestFit="1" customWidth="1"/>
    <col min="14366" max="14366" width="31" style="1" bestFit="1" customWidth="1"/>
    <col min="14367" max="14367" width="14.140625" style="1" bestFit="1" customWidth="1"/>
    <col min="14368" max="14368" width="15.42578125" style="1" bestFit="1" customWidth="1"/>
    <col min="14369" max="14369" width="16.140625" style="1" bestFit="1" customWidth="1"/>
    <col min="14370" max="14370" width="12.85546875" style="1" bestFit="1" customWidth="1"/>
    <col min="14371" max="14371" width="15.42578125" style="1" bestFit="1" customWidth="1"/>
    <col min="14372" max="14372" width="14.5703125" style="1" bestFit="1" customWidth="1"/>
    <col min="14373" max="14373" width="15.85546875" style="1" bestFit="1" customWidth="1"/>
    <col min="14374" max="14375" width="16.140625" style="1" bestFit="1" customWidth="1"/>
    <col min="14376" max="14618" width="9.140625" style="1"/>
    <col min="14619" max="14619" width="4.5703125" style="1" customWidth="1"/>
    <col min="14620" max="14620" width="6.5703125" style="1" customWidth="1"/>
    <col min="14621" max="14621" width="3.7109375" style="1" bestFit="1" customWidth="1"/>
    <col min="14622" max="14622" width="31" style="1" bestFit="1" customWidth="1"/>
    <col min="14623" max="14623" width="14.140625" style="1" bestFit="1" customWidth="1"/>
    <col min="14624" max="14624" width="15.42578125" style="1" bestFit="1" customWidth="1"/>
    <col min="14625" max="14625" width="16.140625" style="1" bestFit="1" customWidth="1"/>
    <col min="14626" max="14626" width="12.85546875" style="1" bestFit="1" customWidth="1"/>
    <col min="14627" max="14627" width="15.42578125" style="1" bestFit="1" customWidth="1"/>
    <col min="14628" max="14628" width="14.5703125" style="1" bestFit="1" customWidth="1"/>
    <col min="14629" max="14629" width="15.85546875" style="1" bestFit="1" customWidth="1"/>
    <col min="14630" max="14631" width="16.140625" style="1" bestFit="1" customWidth="1"/>
    <col min="14632" max="14874" width="9.140625" style="1"/>
    <col min="14875" max="14875" width="4.5703125" style="1" customWidth="1"/>
    <col min="14876" max="14876" width="6.5703125" style="1" customWidth="1"/>
    <col min="14877" max="14877" width="3.7109375" style="1" bestFit="1" customWidth="1"/>
    <col min="14878" max="14878" width="31" style="1" bestFit="1" customWidth="1"/>
    <col min="14879" max="14879" width="14.140625" style="1" bestFit="1" customWidth="1"/>
    <col min="14880" max="14880" width="15.42578125" style="1" bestFit="1" customWidth="1"/>
    <col min="14881" max="14881" width="16.140625" style="1" bestFit="1" customWidth="1"/>
    <col min="14882" max="14882" width="12.85546875" style="1" bestFit="1" customWidth="1"/>
    <col min="14883" max="14883" width="15.42578125" style="1" bestFit="1" customWidth="1"/>
    <col min="14884" max="14884" width="14.5703125" style="1" bestFit="1" customWidth="1"/>
    <col min="14885" max="14885" width="15.85546875" style="1" bestFit="1" customWidth="1"/>
    <col min="14886" max="14887" width="16.140625" style="1" bestFit="1" customWidth="1"/>
    <col min="14888" max="15130" width="9.140625" style="1"/>
    <col min="15131" max="15131" width="4.5703125" style="1" customWidth="1"/>
    <col min="15132" max="15132" width="6.5703125" style="1" customWidth="1"/>
    <col min="15133" max="15133" width="3.7109375" style="1" bestFit="1" customWidth="1"/>
    <col min="15134" max="15134" width="31" style="1" bestFit="1" customWidth="1"/>
    <col min="15135" max="15135" width="14.140625" style="1" bestFit="1" customWidth="1"/>
    <col min="15136" max="15136" width="15.42578125" style="1" bestFit="1" customWidth="1"/>
    <col min="15137" max="15137" width="16.140625" style="1" bestFit="1" customWidth="1"/>
    <col min="15138" max="15138" width="12.85546875" style="1" bestFit="1" customWidth="1"/>
    <col min="15139" max="15139" width="15.42578125" style="1" bestFit="1" customWidth="1"/>
    <col min="15140" max="15140" width="14.5703125" style="1" bestFit="1" customWidth="1"/>
    <col min="15141" max="15141" width="15.85546875" style="1" bestFit="1" customWidth="1"/>
    <col min="15142" max="15143" width="16.140625" style="1" bestFit="1" customWidth="1"/>
    <col min="15144" max="15386" width="9.140625" style="1"/>
    <col min="15387" max="15387" width="4.5703125" style="1" customWidth="1"/>
    <col min="15388" max="15388" width="6.5703125" style="1" customWidth="1"/>
    <col min="15389" max="15389" width="3.7109375" style="1" bestFit="1" customWidth="1"/>
    <col min="15390" max="15390" width="31" style="1" bestFit="1" customWidth="1"/>
    <col min="15391" max="15391" width="14.140625" style="1" bestFit="1" customWidth="1"/>
    <col min="15392" max="15392" width="15.42578125" style="1" bestFit="1" customWidth="1"/>
    <col min="15393" max="15393" width="16.140625" style="1" bestFit="1" customWidth="1"/>
    <col min="15394" max="15394" width="12.85546875" style="1" bestFit="1" customWidth="1"/>
    <col min="15395" max="15395" width="15.42578125" style="1" bestFit="1" customWidth="1"/>
    <col min="15396" max="15396" width="14.5703125" style="1" bestFit="1" customWidth="1"/>
    <col min="15397" max="15397" width="15.85546875" style="1" bestFit="1" customWidth="1"/>
    <col min="15398" max="15399" width="16.140625" style="1" bestFit="1" customWidth="1"/>
    <col min="15400" max="15642" width="9.140625" style="1"/>
    <col min="15643" max="15643" width="4.5703125" style="1" customWidth="1"/>
    <col min="15644" max="15644" width="6.5703125" style="1" customWidth="1"/>
    <col min="15645" max="15645" width="3.7109375" style="1" bestFit="1" customWidth="1"/>
    <col min="15646" max="15646" width="31" style="1" bestFit="1" customWidth="1"/>
    <col min="15647" max="15647" width="14.140625" style="1" bestFit="1" customWidth="1"/>
    <col min="15648" max="15648" width="15.42578125" style="1" bestFit="1" customWidth="1"/>
    <col min="15649" max="15649" width="16.140625" style="1" bestFit="1" customWidth="1"/>
    <col min="15650" max="15650" width="12.85546875" style="1" bestFit="1" customWidth="1"/>
    <col min="15651" max="15651" width="15.42578125" style="1" bestFit="1" customWidth="1"/>
    <col min="15652" max="15652" width="14.5703125" style="1" bestFit="1" customWidth="1"/>
    <col min="15653" max="15653" width="15.85546875" style="1" bestFit="1" customWidth="1"/>
    <col min="15654" max="15655" width="16.140625" style="1" bestFit="1" customWidth="1"/>
    <col min="15656" max="15898" width="9.140625" style="1"/>
    <col min="15899" max="15899" width="4.5703125" style="1" customWidth="1"/>
    <col min="15900" max="15900" width="6.5703125" style="1" customWidth="1"/>
    <col min="15901" max="15901" width="3.7109375" style="1" bestFit="1" customWidth="1"/>
    <col min="15902" max="15902" width="31" style="1" bestFit="1" customWidth="1"/>
    <col min="15903" max="15903" width="14.140625" style="1" bestFit="1" customWidth="1"/>
    <col min="15904" max="15904" width="15.42578125" style="1" bestFit="1" customWidth="1"/>
    <col min="15905" max="15905" width="16.140625" style="1" bestFit="1" customWidth="1"/>
    <col min="15906" max="15906" width="12.85546875" style="1" bestFit="1" customWidth="1"/>
    <col min="15907" max="15907" width="15.42578125" style="1" bestFit="1" customWidth="1"/>
    <col min="15908" max="15908" width="14.5703125" style="1" bestFit="1" customWidth="1"/>
    <col min="15909" max="15909" width="15.85546875" style="1" bestFit="1" customWidth="1"/>
    <col min="15910" max="15911" width="16.140625" style="1" bestFit="1" customWidth="1"/>
    <col min="15912" max="16154" width="9.140625" style="1"/>
    <col min="16155" max="16155" width="4.5703125" style="1" customWidth="1"/>
    <col min="16156" max="16156" width="6.5703125" style="1" customWidth="1"/>
    <col min="16157" max="16157" width="3.7109375" style="1" bestFit="1" customWidth="1"/>
    <col min="16158" max="16158" width="31" style="1" bestFit="1" customWidth="1"/>
    <col min="16159" max="16159" width="14.140625" style="1" bestFit="1" customWidth="1"/>
    <col min="16160" max="16160" width="15.42578125" style="1" bestFit="1" customWidth="1"/>
    <col min="16161" max="16161" width="16.140625" style="1" bestFit="1" customWidth="1"/>
    <col min="16162" max="16162" width="12.85546875" style="1" bestFit="1" customWidth="1"/>
    <col min="16163" max="16163" width="15.42578125" style="1" bestFit="1" customWidth="1"/>
    <col min="16164" max="16164" width="14.5703125" style="1" bestFit="1" customWidth="1"/>
    <col min="16165" max="16165" width="15.85546875" style="1" bestFit="1" customWidth="1"/>
    <col min="16166" max="16167" width="16.140625" style="1" bestFit="1" customWidth="1"/>
    <col min="16168" max="16384" width="9.140625" style="1"/>
  </cols>
  <sheetData>
    <row r="1" spans="2:42" ht="60.75" customHeight="1" x14ac:dyDescent="0.25">
      <c r="B1" s="45" t="s">
        <v>0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</row>
    <row r="2" spans="2:42" s="33" customFormat="1" ht="18.75" customHeight="1" x14ac:dyDescent="0.25">
      <c r="B2" s="46" t="s">
        <v>1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</row>
    <row r="3" spans="2:42" s="33" customFormat="1" ht="27.75" customHeight="1" thickBot="1" x14ac:dyDescent="0.3">
      <c r="B3" s="41" t="s">
        <v>52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2" t="s">
        <v>58</v>
      </c>
      <c r="AL3" s="42"/>
      <c r="AM3" s="42"/>
      <c r="AN3" s="17"/>
      <c r="AO3" s="17"/>
      <c r="AP3" s="17"/>
    </row>
    <row r="4" spans="2:42" ht="18" customHeight="1" x14ac:dyDescent="0.25">
      <c r="B4" s="47" t="s">
        <v>2</v>
      </c>
      <c r="C4" s="50" t="s">
        <v>3</v>
      </c>
      <c r="D4" s="56" t="s">
        <v>25</v>
      </c>
      <c r="E4" s="57"/>
      <c r="F4" s="57"/>
      <c r="G4" s="57"/>
      <c r="H4" s="57"/>
      <c r="I4" s="57"/>
      <c r="J4" s="57"/>
      <c r="K4" s="57"/>
      <c r="L4" s="58"/>
      <c r="M4" s="59" t="s">
        <v>29</v>
      </c>
      <c r="N4" s="59"/>
      <c r="O4" s="59"/>
      <c r="P4" s="59"/>
      <c r="Q4" s="59"/>
      <c r="R4" s="59"/>
      <c r="S4" s="56" t="s">
        <v>31</v>
      </c>
      <c r="T4" s="57"/>
      <c r="U4" s="57"/>
      <c r="V4" s="57"/>
      <c r="W4" s="57"/>
      <c r="X4" s="57"/>
      <c r="Y4" s="57"/>
      <c r="Z4" s="57"/>
      <c r="AA4" s="58"/>
      <c r="AB4" s="56" t="s">
        <v>30</v>
      </c>
      <c r="AC4" s="57"/>
      <c r="AD4" s="57"/>
      <c r="AE4" s="57"/>
      <c r="AF4" s="57"/>
      <c r="AG4" s="58"/>
      <c r="AH4" s="61" t="s">
        <v>32</v>
      </c>
      <c r="AI4" s="61"/>
      <c r="AJ4" s="61"/>
      <c r="AK4" s="61"/>
      <c r="AL4" s="61"/>
      <c r="AM4" s="62"/>
    </row>
    <row r="5" spans="2:42" ht="18" customHeight="1" x14ac:dyDescent="0.25">
      <c r="B5" s="48"/>
      <c r="C5" s="51"/>
      <c r="D5" s="53" t="s">
        <v>26</v>
      </c>
      <c r="E5" s="54"/>
      <c r="F5" s="55"/>
      <c r="G5" s="53" t="s">
        <v>27</v>
      </c>
      <c r="H5" s="54"/>
      <c r="I5" s="55"/>
      <c r="J5" s="53" t="s">
        <v>28</v>
      </c>
      <c r="K5" s="54"/>
      <c r="L5" s="55"/>
      <c r="M5" s="53" t="s">
        <v>27</v>
      </c>
      <c r="N5" s="54"/>
      <c r="O5" s="55"/>
      <c r="P5" s="53" t="s">
        <v>28</v>
      </c>
      <c r="Q5" s="54"/>
      <c r="R5" s="55"/>
      <c r="S5" s="53" t="s">
        <v>26</v>
      </c>
      <c r="T5" s="54"/>
      <c r="U5" s="55"/>
      <c r="V5" s="53" t="s">
        <v>27</v>
      </c>
      <c r="W5" s="54"/>
      <c r="X5" s="55"/>
      <c r="Y5" s="53" t="s">
        <v>28</v>
      </c>
      <c r="Z5" s="54"/>
      <c r="AA5" s="55"/>
      <c r="AB5" s="53" t="s">
        <v>27</v>
      </c>
      <c r="AC5" s="54"/>
      <c r="AD5" s="54"/>
      <c r="AE5" s="53" t="s">
        <v>28</v>
      </c>
      <c r="AF5" s="54"/>
      <c r="AG5" s="55"/>
      <c r="AH5" s="53" t="s">
        <v>27</v>
      </c>
      <c r="AI5" s="54"/>
      <c r="AJ5" s="54"/>
      <c r="AK5" s="53" t="s">
        <v>28</v>
      </c>
      <c r="AL5" s="54"/>
      <c r="AM5" s="60"/>
    </row>
    <row r="6" spans="2:42" x14ac:dyDescent="0.25">
      <c r="B6" s="49"/>
      <c r="C6" s="52"/>
      <c r="D6" s="18" t="s">
        <v>4</v>
      </c>
      <c r="E6" s="18" t="s">
        <v>5</v>
      </c>
      <c r="F6" s="18" t="s">
        <v>6</v>
      </c>
      <c r="G6" s="18" t="s">
        <v>4</v>
      </c>
      <c r="H6" s="18" t="s">
        <v>5</v>
      </c>
      <c r="I6" s="18" t="s">
        <v>6</v>
      </c>
      <c r="J6" s="18" t="s">
        <v>4</v>
      </c>
      <c r="K6" s="18" t="s">
        <v>5</v>
      </c>
      <c r="L6" s="18" t="s">
        <v>6</v>
      </c>
      <c r="M6" s="18" t="s">
        <v>4</v>
      </c>
      <c r="N6" s="18" t="s">
        <v>5</v>
      </c>
      <c r="O6" s="18" t="s">
        <v>6</v>
      </c>
      <c r="P6" s="18" t="s">
        <v>4</v>
      </c>
      <c r="Q6" s="18" t="s">
        <v>5</v>
      </c>
      <c r="R6" s="18" t="s">
        <v>6</v>
      </c>
      <c r="S6" s="18" t="s">
        <v>4</v>
      </c>
      <c r="T6" s="18" t="s">
        <v>5</v>
      </c>
      <c r="U6" s="18" t="s">
        <v>6</v>
      </c>
      <c r="V6" s="18" t="s">
        <v>4</v>
      </c>
      <c r="W6" s="18" t="s">
        <v>5</v>
      </c>
      <c r="X6" s="18" t="s">
        <v>6</v>
      </c>
      <c r="Y6" s="18" t="s">
        <v>4</v>
      </c>
      <c r="Z6" s="18" t="s">
        <v>5</v>
      </c>
      <c r="AA6" s="18" t="s">
        <v>6</v>
      </c>
      <c r="AB6" s="18" t="s">
        <v>4</v>
      </c>
      <c r="AC6" s="18" t="s">
        <v>5</v>
      </c>
      <c r="AD6" s="18" t="s">
        <v>6</v>
      </c>
      <c r="AE6" s="18" t="s">
        <v>4</v>
      </c>
      <c r="AF6" s="18" t="s">
        <v>5</v>
      </c>
      <c r="AG6" s="18" t="s">
        <v>6</v>
      </c>
      <c r="AH6" s="18" t="s">
        <v>4</v>
      </c>
      <c r="AI6" s="18" t="s">
        <v>5</v>
      </c>
      <c r="AJ6" s="18" t="s">
        <v>6</v>
      </c>
      <c r="AK6" s="19" t="s">
        <v>4</v>
      </c>
      <c r="AL6" s="20" t="s">
        <v>5</v>
      </c>
      <c r="AM6" s="21" t="s">
        <v>6</v>
      </c>
    </row>
    <row r="7" spans="2:42" x14ac:dyDescent="0.25">
      <c r="B7" s="7">
        <v>1</v>
      </c>
      <c r="C7" s="3" t="s">
        <v>7</v>
      </c>
      <c r="D7" s="10">
        <v>630282950000</v>
      </c>
      <c r="E7" s="10">
        <v>1229988500000</v>
      </c>
      <c r="F7" s="9">
        <v>1860271450000</v>
      </c>
      <c r="G7" s="10">
        <v>32346641592614</v>
      </c>
      <c r="H7" s="10">
        <v>107920932598432</v>
      </c>
      <c r="I7" s="9">
        <v>140267574191046</v>
      </c>
      <c r="J7" s="10">
        <v>179044603140</v>
      </c>
      <c r="K7" s="10">
        <v>257246331286</v>
      </c>
      <c r="L7" s="9">
        <v>436290934426</v>
      </c>
      <c r="M7" s="10">
        <v>2318122182923</v>
      </c>
      <c r="N7" s="10">
        <v>21240710533050</v>
      </c>
      <c r="O7" s="9">
        <v>23558832715973</v>
      </c>
      <c r="P7" s="10">
        <v>5538592000</v>
      </c>
      <c r="Q7" s="10">
        <v>30748703010</v>
      </c>
      <c r="R7" s="9">
        <v>36287295010</v>
      </c>
      <c r="S7" s="10">
        <v>14276377000</v>
      </c>
      <c r="T7" s="10">
        <v>73155768000</v>
      </c>
      <c r="U7" s="9">
        <v>87432145000</v>
      </c>
      <c r="V7" s="10">
        <v>0</v>
      </c>
      <c r="W7" s="10">
        <v>0</v>
      </c>
      <c r="X7" s="9">
        <v>0</v>
      </c>
      <c r="Y7" s="10">
        <v>67648073000</v>
      </c>
      <c r="Z7" s="10">
        <v>21454588000</v>
      </c>
      <c r="AA7" s="9">
        <v>89102661000</v>
      </c>
      <c r="AB7" s="10">
        <v>26715432409956</v>
      </c>
      <c r="AC7" s="10">
        <v>23369656681101</v>
      </c>
      <c r="AD7" s="9">
        <v>50085089091057</v>
      </c>
      <c r="AE7" s="10">
        <v>101224563787</v>
      </c>
      <c r="AF7" s="10">
        <v>118792257164</v>
      </c>
      <c r="AG7" s="9">
        <v>220016820951</v>
      </c>
      <c r="AH7" s="10">
        <v>1714421386978</v>
      </c>
      <c r="AI7" s="10">
        <v>653768653052</v>
      </c>
      <c r="AJ7" s="9">
        <v>2368190040030</v>
      </c>
      <c r="AK7" s="10">
        <v>28791034000</v>
      </c>
      <c r="AL7" s="10">
        <v>8319208000</v>
      </c>
      <c r="AM7" s="11">
        <v>37110242000</v>
      </c>
    </row>
    <row r="8" spans="2:42" x14ac:dyDescent="0.25">
      <c r="B8" s="8">
        <v>2</v>
      </c>
      <c r="C8" s="4" t="s">
        <v>8</v>
      </c>
      <c r="D8" s="12">
        <v>143996700000</v>
      </c>
      <c r="E8" s="12">
        <v>459119500000</v>
      </c>
      <c r="F8" s="9">
        <v>603116200000</v>
      </c>
      <c r="G8" s="12">
        <v>5976897515587</v>
      </c>
      <c r="H8" s="12">
        <v>18563385818640</v>
      </c>
      <c r="I8" s="9">
        <v>24540283334227</v>
      </c>
      <c r="J8" s="12">
        <v>49072559000</v>
      </c>
      <c r="K8" s="12">
        <v>45018945000</v>
      </c>
      <c r="L8" s="9">
        <v>94091504000</v>
      </c>
      <c r="M8" s="12">
        <v>99454242950</v>
      </c>
      <c r="N8" s="12">
        <v>141628681771</v>
      </c>
      <c r="O8" s="9">
        <v>241082924721</v>
      </c>
      <c r="P8" s="12">
        <v>731406000</v>
      </c>
      <c r="Q8" s="12">
        <v>439117000</v>
      </c>
      <c r="R8" s="9">
        <v>1170523000</v>
      </c>
      <c r="S8" s="12">
        <v>0</v>
      </c>
      <c r="T8" s="12">
        <v>0</v>
      </c>
      <c r="U8" s="9">
        <v>0</v>
      </c>
      <c r="V8" s="12">
        <v>765742117992</v>
      </c>
      <c r="W8" s="12">
        <v>5771506015884</v>
      </c>
      <c r="X8" s="9">
        <v>6537248133876</v>
      </c>
      <c r="Y8" s="12">
        <v>2807544000</v>
      </c>
      <c r="Z8" s="12">
        <v>28097310000</v>
      </c>
      <c r="AA8" s="9">
        <v>30904854000</v>
      </c>
      <c r="AB8" s="12">
        <v>6265760558663</v>
      </c>
      <c r="AC8" s="12">
        <v>25909487217426</v>
      </c>
      <c r="AD8" s="9">
        <v>32175247776089</v>
      </c>
      <c r="AE8" s="12">
        <v>67555000</v>
      </c>
      <c r="AF8" s="12">
        <v>450895007</v>
      </c>
      <c r="AG8" s="9">
        <v>518450007</v>
      </c>
      <c r="AH8" s="12">
        <v>309768539014</v>
      </c>
      <c r="AI8" s="12">
        <v>501707255239</v>
      </c>
      <c r="AJ8" s="9">
        <v>811475794253</v>
      </c>
      <c r="AK8" s="12">
        <v>0</v>
      </c>
      <c r="AL8" s="12">
        <v>18290000</v>
      </c>
      <c r="AM8" s="11">
        <v>18290000</v>
      </c>
    </row>
    <row r="9" spans="2:42" x14ac:dyDescent="0.25">
      <c r="B9" s="7">
        <v>3</v>
      </c>
      <c r="C9" s="3" t="s">
        <v>20</v>
      </c>
      <c r="D9" s="10">
        <v>26080800000</v>
      </c>
      <c r="E9" s="10">
        <v>7541800000</v>
      </c>
      <c r="F9" s="9">
        <v>33622600000</v>
      </c>
      <c r="G9" s="10">
        <v>806569562073</v>
      </c>
      <c r="H9" s="10">
        <v>495737258258</v>
      </c>
      <c r="I9" s="9">
        <v>1302306820331</v>
      </c>
      <c r="J9" s="10">
        <v>394034000</v>
      </c>
      <c r="K9" s="10">
        <v>312491000</v>
      </c>
      <c r="L9" s="9">
        <v>706525000</v>
      </c>
      <c r="M9" s="10">
        <v>0</v>
      </c>
      <c r="N9" s="10">
        <v>0</v>
      </c>
      <c r="O9" s="9">
        <v>0</v>
      </c>
      <c r="P9" s="10">
        <v>0</v>
      </c>
      <c r="Q9" s="10">
        <v>0</v>
      </c>
      <c r="R9" s="9">
        <v>0</v>
      </c>
      <c r="S9" s="10">
        <v>0</v>
      </c>
      <c r="T9" s="10">
        <v>0</v>
      </c>
      <c r="U9" s="9">
        <v>0</v>
      </c>
      <c r="V9" s="10">
        <v>5275138300</v>
      </c>
      <c r="W9" s="10">
        <v>0</v>
      </c>
      <c r="X9" s="9">
        <v>5275138300</v>
      </c>
      <c r="Y9" s="10">
        <v>0</v>
      </c>
      <c r="Z9" s="10">
        <v>0</v>
      </c>
      <c r="AA9" s="9">
        <v>0</v>
      </c>
      <c r="AB9" s="10">
        <v>46071809914</v>
      </c>
      <c r="AC9" s="10">
        <v>0</v>
      </c>
      <c r="AD9" s="9">
        <v>46071809914</v>
      </c>
      <c r="AE9" s="10">
        <v>2900000</v>
      </c>
      <c r="AF9" s="10">
        <v>0</v>
      </c>
      <c r="AG9" s="9">
        <v>2900000</v>
      </c>
      <c r="AH9" s="10">
        <v>14717862192</v>
      </c>
      <c r="AI9" s="10">
        <v>0</v>
      </c>
      <c r="AJ9" s="9">
        <v>14717862192</v>
      </c>
      <c r="AK9" s="10">
        <v>0</v>
      </c>
      <c r="AL9" s="10">
        <v>0</v>
      </c>
      <c r="AM9" s="11">
        <v>0</v>
      </c>
    </row>
    <row r="10" spans="2:42" x14ac:dyDescent="0.25">
      <c r="B10" s="8">
        <v>4</v>
      </c>
      <c r="C10" s="4" t="s">
        <v>21</v>
      </c>
      <c r="D10" s="12">
        <v>736822000000</v>
      </c>
      <c r="E10" s="12">
        <v>597568050000</v>
      </c>
      <c r="F10" s="9">
        <v>1334390050000</v>
      </c>
      <c r="G10" s="12">
        <v>70251034015352</v>
      </c>
      <c r="H10" s="12">
        <v>66403049334579</v>
      </c>
      <c r="I10" s="9">
        <v>136654083349931</v>
      </c>
      <c r="J10" s="12">
        <v>520683712549</v>
      </c>
      <c r="K10" s="12">
        <v>308091694844</v>
      </c>
      <c r="L10" s="9">
        <v>828775407393</v>
      </c>
      <c r="M10" s="12">
        <v>5001957035350</v>
      </c>
      <c r="N10" s="12">
        <v>5140198254957</v>
      </c>
      <c r="O10" s="9">
        <v>10142155290307</v>
      </c>
      <c r="P10" s="12">
        <v>409175896277</v>
      </c>
      <c r="Q10" s="12">
        <v>2131851000</v>
      </c>
      <c r="R10" s="9">
        <v>411307747277</v>
      </c>
      <c r="S10" s="12">
        <v>171135178065</v>
      </c>
      <c r="T10" s="12">
        <v>77451088229</v>
      </c>
      <c r="U10" s="9">
        <v>248586266294</v>
      </c>
      <c r="V10" s="12">
        <v>966226625923</v>
      </c>
      <c r="W10" s="12">
        <v>1328128886673</v>
      </c>
      <c r="X10" s="9">
        <v>2294355512596</v>
      </c>
      <c r="Y10" s="12">
        <v>14564802185</v>
      </c>
      <c r="Z10" s="12">
        <v>8768905428</v>
      </c>
      <c r="AA10" s="9">
        <v>23333707613</v>
      </c>
      <c r="AB10" s="12">
        <v>1174705455891</v>
      </c>
      <c r="AC10" s="12">
        <v>495623169586</v>
      </c>
      <c r="AD10" s="9">
        <v>1670328625477</v>
      </c>
      <c r="AE10" s="12">
        <v>156388124201</v>
      </c>
      <c r="AF10" s="12">
        <v>122166906034</v>
      </c>
      <c r="AG10" s="9">
        <v>278555030235</v>
      </c>
      <c r="AH10" s="12">
        <v>80407952503941</v>
      </c>
      <c r="AI10" s="12">
        <v>61693107862356</v>
      </c>
      <c r="AJ10" s="9">
        <v>142101060366297</v>
      </c>
      <c r="AK10" s="12">
        <v>1025283372024</v>
      </c>
      <c r="AL10" s="12">
        <v>443117576658</v>
      </c>
      <c r="AM10" s="11">
        <v>1468400948682</v>
      </c>
    </row>
    <row r="11" spans="2:42" x14ac:dyDescent="0.25">
      <c r="B11" s="7">
        <v>5</v>
      </c>
      <c r="C11" s="3" t="s">
        <v>36</v>
      </c>
      <c r="D11" s="10">
        <v>1593614100000</v>
      </c>
      <c r="E11" s="10">
        <v>477519400000</v>
      </c>
      <c r="F11" s="9">
        <v>2071133500000</v>
      </c>
      <c r="G11" s="10">
        <v>63289030569537</v>
      </c>
      <c r="H11" s="10">
        <v>17548575845281</v>
      </c>
      <c r="I11" s="9">
        <v>80837606414818</v>
      </c>
      <c r="J11" s="10">
        <v>457336782944</v>
      </c>
      <c r="K11" s="10">
        <v>207611029417</v>
      </c>
      <c r="L11" s="9">
        <v>664947812361</v>
      </c>
      <c r="M11" s="10">
        <v>0</v>
      </c>
      <c r="N11" s="10">
        <v>0</v>
      </c>
      <c r="O11" s="9">
        <v>0</v>
      </c>
      <c r="P11" s="10">
        <v>0</v>
      </c>
      <c r="Q11" s="10">
        <v>0</v>
      </c>
      <c r="R11" s="9">
        <v>0</v>
      </c>
      <c r="S11" s="10">
        <v>37726791579</v>
      </c>
      <c r="T11" s="10">
        <v>22515583320</v>
      </c>
      <c r="U11" s="9">
        <v>60242374899</v>
      </c>
      <c r="V11" s="10">
        <v>998932038276</v>
      </c>
      <c r="W11" s="10">
        <v>908276924282</v>
      </c>
      <c r="X11" s="9">
        <v>1907208962558</v>
      </c>
      <c r="Y11" s="10">
        <v>0</v>
      </c>
      <c r="Z11" s="10">
        <v>0</v>
      </c>
      <c r="AA11" s="9">
        <v>0</v>
      </c>
      <c r="AB11" s="10">
        <v>64982273193941</v>
      </c>
      <c r="AC11" s="10">
        <v>49419494485831</v>
      </c>
      <c r="AD11" s="9">
        <v>114401767679772</v>
      </c>
      <c r="AE11" s="10">
        <v>418739472623</v>
      </c>
      <c r="AF11" s="10">
        <v>277969124414</v>
      </c>
      <c r="AG11" s="9">
        <v>696708597037</v>
      </c>
      <c r="AH11" s="10">
        <v>28689271682726</v>
      </c>
      <c r="AI11" s="10">
        <v>13788556555100</v>
      </c>
      <c r="AJ11" s="9">
        <v>42477828237826</v>
      </c>
      <c r="AK11" s="10">
        <v>107149933799</v>
      </c>
      <c r="AL11" s="10">
        <v>36071201221</v>
      </c>
      <c r="AM11" s="11">
        <v>143221135020</v>
      </c>
    </row>
    <row r="12" spans="2:42" x14ac:dyDescent="0.25">
      <c r="B12" s="8">
        <v>6</v>
      </c>
      <c r="C12" s="4" t="s">
        <v>9</v>
      </c>
      <c r="D12" s="12">
        <v>3184111300000</v>
      </c>
      <c r="E12" s="12">
        <v>3307105850000</v>
      </c>
      <c r="F12" s="9">
        <v>6491217150000</v>
      </c>
      <c r="G12" s="12">
        <v>121231669923920</v>
      </c>
      <c r="H12" s="12">
        <v>130343282003594</v>
      </c>
      <c r="I12" s="9">
        <v>251574951927514</v>
      </c>
      <c r="J12" s="12">
        <v>1004723959293</v>
      </c>
      <c r="K12" s="12">
        <v>805803837800</v>
      </c>
      <c r="L12" s="9">
        <v>1810527797093</v>
      </c>
      <c r="M12" s="12">
        <v>6663515943185</v>
      </c>
      <c r="N12" s="12">
        <v>5841519310150</v>
      </c>
      <c r="O12" s="9">
        <v>12505035253335</v>
      </c>
      <c r="P12" s="12">
        <v>537713387000</v>
      </c>
      <c r="Q12" s="12">
        <v>148852181000</v>
      </c>
      <c r="R12" s="9">
        <v>686565568000</v>
      </c>
      <c r="S12" s="12">
        <v>0</v>
      </c>
      <c r="T12" s="12">
        <v>0</v>
      </c>
      <c r="U12" s="9">
        <v>0</v>
      </c>
      <c r="V12" s="12">
        <v>1095274317194</v>
      </c>
      <c r="W12" s="12">
        <v>1006704106952</v>
      </c>
      <c r="X12" s="9">
        <v>2101978424146</v>
      </c>
      <c r="Y12" s="12">
        <v>8989006000</v>
      </c>
      <c r="Z12" s="12">
        <v>8760869000</v>
      </c>
      <c r="AA12" s="9">
        <v>17749875000</v>
      </c>
      <c r="AB12" s="12">
        <v>74068437206617</v>
      </c>
      <c r="AC12" s="12">
        <v>59578895209036</v>
      </c>
      <c r="AD12" s="9">
        <v>133647332415653</v>
      </c>
      <c r="AE12" s="12">
        <v>520394557208</v>
      </c>
      <c r="AF12" s="12">
        <v>519514295394</v>
      </c>
      <c r="AG12" s="9">
        <v>1039908852602</v>
      </c>
      <c r="AH12" s="12">
        <v>25245828214296</v>
      </c>
      <c r="AI12" s="12">
        <v>8605020967456</v>
      </c>
      <c r="AJ12" s="9">
        <v>33850849181752</v>
      </c>
      <c r="AK12" s="12">
        <v>134769664000</v>
      </c>
      <c r="AL12" s="12">
        <v>168405683000</v>
      </c>
      <c r="AM12" s="11">
        <v>303175347000</v>
      </c>
    </row>
    <row r="13" spans="2:42" x14ac:dyDescent="0.25">
      <c r="B13" s="7">
        <v>7</v>
      </c>
      <c r="C13" s="3" t="s">
        <v>56</v>
      </c>
      <c r="D13" s="10">
        <v>443720900000</v>
      </c>
      <c r="E13" s="10">
        <v>4557826050000</v>
      </c>
      <c r="F13" s="9">
        <v>5001546950000</v>
      </c>
      <c r="G13" s="10">
        <v>20525407152791</v>
      </c>
      <c r="H13" s="10">
        <v>247062768812037</v>
      </c>
      <c r="I13" s="9">
        <v>267588175964828</v>
      </c>
      <c r="J13" s="10">
        <v>66610572000</v>
      </c>
      <c r="K13" s="10">
        <v>553308233000</v>
      </c>
      <c r="L13" s="9">
        <v>619918805000</v>
      </c>
      <c r="M13" s="10">
        <v>287651414991</v>
      </c>
      <c r="N13" s="10">
        <v>4506538834864</v>
      </c>
      <c r="O13" s="9">
        <v>4794190249855</v>
      </c>
      <c r="P13" s="10">
        <v>550182000</v>
      </c>
      <c r="Q13" s="10">
        <v>14220822183</v>
      </c>
      <c r="R13" s="9">
        <v>14771004183</v>
      </c>
      <c r="S13" s="10">
        <v>4943082402</v>
      </c>
      <c r="T13" s="10">
        <v>139894275947</v>
      </c>
      <c r="U13" s="9">
        <v>144837358349</v>
      </c>
      <c r="V13" s="10">
        <v>0</v>
      </c>
      <c r="W13" s="10">
        <v>0</v>
      </c>
      <c r="X13" s="9">
        <v>0</v>
      </c>
      <c r="Y13" s="10">
        <v>11120251017</v>
      </c>
      <c r="Z13" s="10">
        <v>314714450982</v>
      </c>
      <c r="AA13" s="9">
        <v>325834701999</v>
      </c>
      <c r="AB13" s="10">
        <v>4692084121625</v>
      </c>
      <c r="AC13" s="10">
        <v>73362628704283</v>
      </c>
      <c r="AD13" s="9">
        <v>78054712825908</v>
      </c>
      <c r="AE13" s="10">
        <v>23104944046</v>
      </c>
      <c r="AF13" s="10">
        <v>361255124029</v>
      </c>
      <c r="AG13" s="9">
        <v>384360068075</v>
      </c>
      <c r="AH13" s="10">
        <v>10943367477704</v>
      </c>
      <c r="AI13" s="10">
        <v>41093107739569</v>
      </c>
      <c r="AJ13" s="9">
        <v>52036475217273</v>
      </c>
      <c r="AK13" s="10">
        <v>53887757913</v>
      </c>
      <c r="AL13" s="10">
        <v>202352287471</v>
      </c>
      <c r="AM13" s="11">
        <v>256240045384</v>
      </c>
    </row>
    <row r="14" spans="2:42" x14ac:dyDescent="0.25">
      <c r="B14" s="8">
        <v>8</v>
      </c>
      <c r="C14" s="4" t="s">
        <v>43</v>
      </c>
      <c r="D14" s="12">
        <v>1261496400000</v>
      </c>
      <c r="E14" s="12">
        <v>5690779300000</v>
      </c>
      <c r="F14" s="9">
        <v>6952275700000</v>
      </c>
      <c r="G14" s="12">
        <v>45448615208562</v>
      </c>
      <c r="H14" s="12">
        <v>210661539581410</v>
      </c>
      <c r="I14" s="9">
        <v>256110154789972</v>
      </c>
      <c r="J14" s="12">
        <v>398101805400</v>
      </c>
      <c r="K14" s="12">
        <v>1171896311000</v>
      </c>
      <c r="L14" s="9">
        <v>1569998116400</v>
      </c>
      <c r="M14" s="12">
        <v>19706628164218</v>
      </c>
      <c r="N14" s="12">
        <v>84472314407710</v>
      </c>
      <c r="O14" s="9">
        <v>104178942571928</v>
      </c>
      <c r="P14" s="12">
        <v>38266363000</v>
      </c>
      <c r="Q14" s="12">
        <v>187533762000</v>
      </c>
      <c r="R14" s="9">
        <v>225800125000</v>
      </c>
      <c r="S14" s="12">
        <v>26931305694372</v>
      </c>
      <c r="T14" s="12">
        <v>103743729083792</v>
      </c>
      <c r="U14" s="9">
        <v>130675034778164</v>
      </c>
      <c r="V14" s="12">
        <v>1286546524717</v>
      </c>
      <c r="W14" s="12">
        <v>12136161922379</v>
      </c>
      <c r="X14" s="9">
        <v>13422708447096</v>
      </c>
      <c r="Y14" s="12">
        <v>0</v>
      </c>
      <c r="Z14" s="12">
        <v>0</v>
      </c>
      <c r="AA14" s="9">
        <v>0</v>
      </c>
      <c r="AB14" s="12">
        <v>58106392506969</v>
      </c>
      <c r="AC14" s="12">
        <v>229829095150945</v>
      </c>
      <c r="AD14" s="9">
        <v>287935487657914</v>
      </c>
      <c r="AE14" s="12">
        <v>335134407648</v>
      </c>
      <c r="AF14" s="12">
        <v>1355344360576</v>
      </c>
      <c r="AG14" s="9">
        <v>1690478768224</v>
      </c>
      <c r="AH14" s="12">
        <v>1134256923160</v>
      </c>
      <c r="AI14" s="12">
        <v>1856489441396</v>
      </c>
      <c r="AJ14" s="9">
        <v>2990746364556</v>
      </c>
      <c r="AK14" s="12">
        <v>100000</v>
      </c>
      <c r="AL14" s="12">
        <v>1050000</v>
      </c>
      <c r="AM14" s="11">
        <v>1150000</v>
      </c>
    </row>
    <row r="15" spans="2:42" x14ac:dyDescent="0.25">
      <c r="B15" s="7">
        <v>9</v>
      </c>
      <c r="C15" s="3" t="s">
        <v>22</v>
      </c>
      <c r="D15" s="10">
        <v>186706900000</v>
      </c>
      <c r="E15" s="10">
        <v>877782700000</v>
      </c>
      <c r="F15" s="9">
        <v>1064489600000</v>
      </c>
      <c r="G15" s="10">
        <v>6029734294824</v>
      </c>
      <c r="H15" s="10">
        <v>40010600451182</v>
      </c>
      <c r="I15" s="9">
        <v>46040334746006</v>
      </c>
      <c r="J15" s="10">
        <v>30561461458</v>
      </c>
      <c r="K15" s="10">
        <v>207007813920</v>
      </c>
      <c r="L15" s="9">
        <v>237569275378</v>
      </c>
      <c r="M15" s="10">
        <v>391890109877</v>
      </c>
      <c r="N15" s="10">
        <v>940726612065</v>
      </c>
      <c r="O15" s="9">
        <v>1332616721942</v>
      </c>
      <c r="P15" s="10">
        <v>1210810000</v>
      </c>
      <c r="Q15" s="10">
        <v>973997000</v>
      </c>
      <c r="R15" s="9">
        <v>2184807000</v>
      </c>
      <c r="S15" s="10">
        <v>0</v>
      </c>
      <c r="T15" s="10">
        <v>0</v>
      </c>
      <c r="U15" s="9">
        <v>0</v>
      </c>
      <c r="V15" s="10">
        <v>677128890784</v>
      </c>
      <c r="W15" s="10">
        <v>9111359353013</v>
      </c>
      <c r="X15" s="9">
        <v>9788488243797</v>
      </c>
      <c r="Y15" s="10">
        <v>4915087000</v>
      </c>
      <c r="Z15" s="10">
        <v>67886654000</v>
      </c>
      <c r="AA15" s="9">
        <v>72801741000</v>
      </c>
      <c r="AB15" s="10">
        <v>3488736316976</v>
      </c>
      <c r="AC15" s="10">
        <v>29438996038110</v>
      </c>
      <c r="AD15" s="9">
        <v>32927732355086</v>
      </c>
      <c r="AE15" s="10">
        <v>22070838000</v>
      </c>
      <c r="AF15" s="10">
        <v>198103045000</v>
      </c>
      <c r="AG15" s="9">
        <v>220173883000</v>
      </c>
      <c r="AH15" s="10">
        <v>1494224415723</v>
      </c>
      <c r="AI15" s="10">
        <v>4154393607599</v>
      </c>
      <c r="AJ15" s="9">
        <v>5648618023322</v>
      </c>
      <c r="AK15" s="10">
        <v>22944392000</v>
      </c>
      <c r="AL15" s="10">
        <v>72765464000</v>
      </c>
      <c r="AM15" s="11">
        <v>95709856000</v>
      </c>
    </row>
    <row r="16" spans="2:42" x14ac:dyDescent="0.25">
      <c r="B16" s="8">
        <v>10</v>
      </c>
      <c r="C16" s="4" t="s">
        <v>23</v>
      </c>
      <c r="D16" s="12">
        <v>6360300000</v>
      </c>
      <c r="E16" s="12">
        <v>34402900000</v>
      </c>
      <c r="F16" s="9">
        <v>40763200000</v>
      </c>
      <c r="G16" s="12">
        <v>7565205597477</v>
      </c>
      <c r="H16" s="12">
        <v>2317072460822</v>
      </c>
      <c r="I16" s="9">
        <v>9882278058299</v>
      </c>
      <c r="J16" s="12">
        <v>0</v>
      </c>
      <c r="K16" s="12">
        <v>0</v>
      </c>
      <c r="L16" s="9">
        <v>0</v>
      </c>
      <c r="M16" s="12">
        <v>0</v>
      </c>
      <c r="N16" s="12">
        <v>0</v>
      </c>
      <c r="O16" s="9">
        <v>0</v>
      </c>
      <c r="P16" s="12">
        <v>0</v>
      </c>
      <c r="Q16" s="12">
        <v>0</v>
      </c>
      <c r="R16" s="9">
        <v>0</v>
      </c>
      <c r="S16" s="12">
        <v>71000000</v>
      </c>
      <c r="T16" s="12">
        <v>49395760</v>
      </c>
      <c r="U16" s="9">
        <v>120395760</v>
      </c>
      <c r="V16" s="12">
        <v>0</v>
      </c>
      <c r="W16" s="12">
        <v>0</v>
      </c>
      <c r="X16" s="9">
        <v>0</v>
      </c>
      <c r="Y16" s="12">
        <v>0</v>
      </c>
      <c r="Z16" s="12">
        <v>0</v>
      </c>
      <c r="AA16" s="9">
        <v>0</v>
      </c>
      <c r="AB16" s="12">
        <v>2203418483494</v>
      </c>
      <c r="AC16" s="12">
        <v>1526305339454</v>
      </c>
      <c r="AD16" s="9">
        <v>3729723822948</v>
      </c>
      <c r="AE16" s="12">
        <v>969688400</v>
      </c>
      <c r="AF16" s="12">
        <v>830960654</v>
      </c>
      <c r="AG16" s="9">
        <v>1800649054</v>
      </c>
      <c r="AH16" s="12">
        <v>7565205597477</v>
      </c>
      <c r="AI16" s="12">
        <v>2317072460822</v>
      </c>
      <c r="AJ16" s="9">
        <v>9882278058299</v>
      </c>
      <c r="AK16" s="12">
        <v>24275455200</v>
      </c>
      <c r="AL16" s="12">
        <v>16549802750</v>
      </c>
      <c r="AM16" s="11">
        <v>40825257950</v>
      </c>
    </row>
    <row r="17" spans="2:39" x14ac:dyDescent="0.25">
      <c r="B17" s="7">
        <v>11</v>
      </c>
      <c r="C17" s="3" t="s">
        <v>41</v>
      </c>
      <c r="D17" s="10">
        <v>35681100000</v>
      </c>
      <c r="E17" s="10">
        <v>8869400000</v>
      </c>
      <c r="F17" s="9">
        <v>44550500000</v>
      </c>
      <c r="G17" s="10">
        <v>1507686047217</v>
      </c>
      <c r="H17" s="10">
        <v>364657211997</v>
      </c>
      <c r="I17" s="9">
        <v>1872343259214</v>
      </c>
      <c r="J17" s="10">
        <v>8254390000</v>
      </c>
      <c r="K17" s="10">
        <v>293600000</v>
      </c>
      <c r="L17" s="9">
        <v>8547990000</v>
      </c>
      <c r="M17" s="10">
        <v>0</v>
      </c>
      <c r="N17" s="10">
        <v>0</v>
      </c>
      <c r="O17" s="9">
        <v>0</v>
      </c>
      <c r="P17" s="10">
        <v>0</v>
      </c>
      <c r="Q17" s="10">
        <v>0</v>
      </c>
      <c r="R17" s="9">
        <v>0</v>
      </c>
      <c r="S17" s="10">
        <v>0</v>
      </c>
      <c r="T17" s="10">
        <v>0</v>
      </c>
      <c r="U17" s="9">
        <v>0</v>
      </c>
      <c r="V17" s="10">
        <v>231160638206</v>
      </c>
      <c r="W17" s="10">
        <v>5251300000</v>
      </c>
      <c r="X17" s="9">
        <v>236411938206</v>
      </c>
      <c r="Y17" s="10">
        <v>0</v>
      </c>
      <c r="Z17" s="10">
        <v>0</v>
      </c>
      <c r="AA17" s="9">
        <v>0</v>
      </c>
      <c r="AB17" s="10">
        <v>721046709752</v>
      </c>
      <c r="AC17" s="10">
        <v>130288141510</v>
      </c>
      <c r="AD17" s="9">
        <v>851334851262</v>
      </c>
      <c r="AE17" s="10">
        <v>0</v>
      </c>
      <c r="AF17" s="10">
        <v>0</v>
      </c>
      <c r="AG17" s="9">
        <v>0</v>
      </c>
      <c r="AH17" s="10">
        <v>99811522101</v>
      </c>
      <c r="AI17" s="10">
        <v>14307301031</v>
      </c>
      <c r="AJ17" s="9">
        <v>114118823132</v>
      </c>
      <c r="AK17" s="10">
        <v>0</v>
      </c>
      <c r="AL17" s="10">
        <v>0</v>
      </c>
      <c r="AM17" s="11">
        <v>0</v>
      </c>
    </row>
    <row r="18" spans="2:39" x14ac:dyDescent="0.25">
      <c r="B18" s="8">
        <v>12</v>
      </c>
      <c r="C18" s="4" t="s">
        <v>10</v>
      </c>
      <c r="D18" s="12">
        <v>1466677550000</v>
      </c>
      <c r="E18" s="12">
        <v>3355414250000</v>
      </c>
      <c r="F18" s="9">
        <v>4822091800000</v>
      </c>
      <c r="G18" s="12">
        <v>73560814651456</v>
      </c>
      <c r="H18" s="12">
        <v>248450331848967</v>
      </c>
      <c r="I18" s="9">
        <v>322011146500423</v>
      </c>
      <c r="J18" s="12">
        <v>2695464970745</v>
      </c>
      <c r="K18" s="12">
        <v>1248447447967</v>
      </c>
      <c r="L18" s="9">
        <v>3943912418712</v>
      </c>
      <c r="M18" s="12">
        <v>3188779886295</v>
      </c>
      <c r="N18" s="12">
        <v>5742431679401</v>
      </c>
      <c r="O18" s="9">
        <v>8931211565696</v>
      </c>
      <c r="P18" s="12">
        <v>33957652018</v>
      </c>
      <c r="Q18" s="12">
        <v>19069502593</v>
      </c>
      <c r="R18" s="9">
        <v>53027154611</v>
      </c>
      <c r="S18" s="12">
        <v>0</v>
      </c>
      <c r="T18" s="12">
        <v>0</v>
      </c>
      <c r="U18" s="9">
        <v>0</v>
      </c>
      <c r="V18" s="12">
        <v>607623107903</v>
      </c>
      <c r="W18" s="12">
        <v>0</v>
      </c>
      <c r="X18" s="9">
        <v>607623107903</v>
      </c>
      <c r="Y18" s="12">
        <v>0</v>
      </c>
      <c r="Z18" s="12">
        <v>0</v>
      </c>
      <c r="AA18" s="9">
        <v>0</v>
      </c>
      <c r="AB18" s="12">
        <v>6705711175578</v>
      </c>
      <c r="AC18" s="12">
        <v>6636052636920</v>
      </c>
      <c r="AD18" s="9">
        <v>13341763812498</v>
      </c>
      <c r="AE18" s="12">
        <v>31013344000</v>
      </c>
      <c r="AF18" s="10">
        <v>23032539000</v>
      </c>
      <c r="AG18" s="9">
        <v>54045883000</v>
      </c>
      <c r="AH18" s="12">
        <v>2493770683793</v>
      </c>
      <c r="AI18" s="12">
        <v>1087177258018</v>
      </c>
      <c r="AJ18" s="9">
        <v>3580947941811</v>
      </c>
      <c r="AK18" s="12">
        <v>18518927000</v>
      </c>
      <c r="AL18" s="12">
        <v>4378467000</v>
      </c>
      <c r="AM18" s="11">
        <v>22897394000</v>
      </c>
    </row>
    <row r="19" spans="2:39" x14ac:dyDescent="0.25">
      <c r="B19" s="7">
        <v>13</v>
      </c>
      <c r="C19" s="3" t="s">
        <v>11</v>
      </c>
      <c r="D19" s="10">
        <v>1671867600000</v>
      </c>
      <c r="E19" s="10">
        <v>7534771150000</v>
      </c>
      <c r="F19" s="9">
        <v>9206638750000</v>
      </c>
      <c r="G19" s="10">
        <v>59098100000000</v>
      </c>
      <c r="H19" s="10">
        <v>263187990000000</v>
      </c>
      <c r="I19" s="9">
        <v>322286090000000</v>
      </c>
      <c r="J19" s="10">
        <v>3615070000000</v>
      </c>
      <c r="K19" s="10">
        <v>12820569169101</v>
      </c>
      <c r="L19" s="9">
        <v>16435639169101</v>
      </c>
      <c r="M19" s="10">
        <v>7880410000000</v>
      </c>
      <c r="N19" s="10">
        <v>30618350000000</v>
      </c>
      <c r="O19" s="9">
        <v>38498760000000</v>
      </c>
      <c r="P19" s="10">
        <v>806028000000</v>
      </c>
      <c r="Q19" s="10">
        <v>3355620076742</v>
      </c>
      <c r="R19" s="9">
        <v>4161648076742</v>
      </c>
      <c r="S19" s="10">
        <v>98816724346</v>
      </c>
      <c r="T19" s="10">
        <v>757337268055</v>
      </c>
      <c r="U19" s="9">
        <v>856153992401</v>
      </c>
      <c r="V19" s="10">
        <v>0</v>
      </c>
      <c r="W19" s="10">
        <v>0</v>
      </c>
      <c r="X19" s="9">
        <v>0</v>
      </c>
      <c r="Y19" s="10">
        <v>4785441725</v>
      </c>
      <c r="Z19" s="10">
        <v>69188166975</v>
      </c>
      <c r="AA19" s="9">
        <v>73973608700</v>
      </c>
      <c r="AB19" s="10">
        <v>70178900000000</v>
      </c>
      <c r="AC19" s="10">
        <v>412526930000000</v>
      </c>
      <c r="AD19" s="9">
        <v>482705830000000</v>
      </c>
      <c r="AE19" s="10">
        <v>271501000000</v>
      </c>
      <c r="AF19" s="10">
        <v>2164464252559</v>
      </c>
      <c r="AG19" s="9">
        <v>2435965252559</v>
      </c>
      <c r="AH19" s="10">
        <v>10145700000000</v>
      </c>
      <c r="AI19" s="10">
        <v>28832458758424</v>
      </c>
      <c r="AJ19" s="9">
        <v>38978158758424</v>
      </c>
      <c r="AK19" s="10">
        <v>498135000000</v>
      </c>
      <c r="AL19" s="10">
        <v>1673793661139</v>
      </c>
      <c r="AM19" s="11">
        <v>2171928661139</v>
      </c>
    </row>
    <row r="20" spans="2:39" x14ac:dyDescent="0.25">
      <c r="B20" s="8">
        <v>14</v>
      </c>
      <c r="C20" s="4" t="s">
        <v>37</v>
      </c>
      <c r="D20" s="12">
        <v>3525130000000</v>
      </c>
      <c r="E20" s="12">
        <v>1300310000000</v>
      </c>
      <c r="F20" s="9">
        <v>4825440000000</v>
      </c>
      <c r="G20" s="12">
        <v>101277000000000</v>
      </c>
      <c r="H20" s="12">
        <v>42525228100716</v>
      </c>
      <c r="I20" s="9">
        <v>143802228100716</v>
      </c>
      <c r="J20" s="12">
        <v>823259000000</v>
      </c>
      <c r="K20" s="12">
        <v>176811928030</v>
      </c>
      <c r="L20" s="9">
        <v>1000070928030</v>
      </c>
      <c r="M20" s="12">
        <v>87409157877</v>
      </c>
      <c r="N20" s="12">
        <v>37331412482</v>
      </c>
      <c r="O20" s="9">
        <v>124740570359</v>
      </c>
      <c r="P20" s="12">
        <v>287881000000</v>
      </c>
      <c r="Q20" s="12">
        <v>11491856500</v>
      </c>
      <c r="R20" s="9">
        <v>299372856500</v>
      </c>
      <c r="S20" s="12">
        <v>0</v>
      </c>
      <c r="T20" s="12">
        <v>0</v>
      </c>
      <c r="U20" s="9">
        <v>0</v>
      </c>
      <c r="V20" s="12">
        <v>1025590000000</v>
      </c>
      <c r="W20" s="12">
        <v>442302482458</v>
      </c>
      <c r="X20" s="9">
        <v>1467892482458</v>
      </c>
      <c r="Y20" s="12">
        <v>0</v>
      </c>
      <c r="Z20" s="12">
        <v>0</v>
      </c>
      <c r="AA20" s="9">
        <v>0</v>
      </c>
      <c r="AB20" s="12">
        <v>549704000000000</v>
      </c>
      <c r="AC20" s="12">
        <v>430381850000000</v>
      </c>
      <c r="AD20" s="9">
        <v>980085850000000</v>
      </c>
      <c r="AE20" s="12">
        <v>4892690000000</v>
      </c>
      <c r="AF20" s="12">
        <v>7811488108115</v>
      </c>
      <c r="AG20" s="9">
        <v>12704178108115</v>
      </c>
      <c r="AH20" s="12">
        <v>3159660000000</v>
      </c>
      <c r="AI20" s="12">
        <v>1310960844856</v>
      </c>
      <c r="AJ20" s="9">
        <v>4470620844856</v>
      </c>
      <c r="AK20" s="12">
        <v>62346100000</v>
      </c>
      <c r="AL20" s="12">
        <v>32993231000</v>
      </c>
      <c r="AM20" s="11">
        <v>95339331000</v>
      </c>
    </row>
    <row r="21" spans="2:39" x14ac:dyDescent="0.25">
      <c r="B21" s="7">
        <v>15</v>
      </c>
      <c r="C21" s="3" t="s">
        <v>12</v>
      </c>
      <c r="D21" s="10">
        <v>2340663000000</v>
      </c>
      <c r="E21" s="10">
        <v>12012698000000</v>
      </c>
      <c r="F21" s="9">
        <v>14353361000000</v>
      </c>
      <c r="G21" s="10">
        <v>90976060000000</v>
      </c>
      <c r="H21" s="10">
        <v>470822439000000</v>
      </c>
      <c r="I21" s="9">
        <v>561798499000000</v>
      </c>
      <c r="J21" s="10">
        <v>575796000000</v>
      </c>
      <c r="K21" s="10">
        <v>1469010000000</v>
      </c>
      <c r="L21" s="9">
        <v>2044806000000</v>
      </c>
      <c r="M21" s="10">
        <v>46480045232</v>
      </c>
      <c r="N21" s="10">
        <v>9638105860</v>
      </c>
      <c r="O21" s="9">
        <v>56118151092</v>
      </c>
      <c r="P21" s="10">
        <v>95000000</v>
      </c>
      <c r="Q21" s="10">
        <v>14000000</v>
      </c>
      <c r="R21" s="9">
        <v>109000000</v>
      </c>
      <c r="S21" s="10">
        <v>201380000</v>
      </c>
      <c r="T21" s="10">
        <v>10212585330</v>
      </c>
      <c r="U21" s="9">
        <v>10413965330</v>
      </c>
      <c r="V21" s="10">
        <v>893070000000</v>
      </c>
      <c r="W21" s="10">
        <v>9609090000000</v>
      </c>
      <c r="X21" s="9">
        <v>10502160000000</v>
      </c>
      <c r="Y21" s="10">
        <v>0</v>
      </c>
      <c r="Z21" s="10">
        <v>0</v>
      </c>
      <c r="AA21" s="9">
        <v>0</v>
      </c>
      <c r="AB21" s="10">
        <v>85894554280503</v>
      </c>
      <c r="AC21" s="10">
        <v>334017976840975</v>
      </c>
      <c r="AD21" s="9">
        <v>419912531121478</v>
      </c>
      <c r="AE21" s="10">
        <v>424795638400</v>
      </c>
      <c r="AF21" s="10">
        <v>1879220754700</v>
      </c>
      <c r="AG21" s="9">
        <v>2304016393100</v>
      </c>
      <c r="AH21" s="10">
        <v>36133517146</v>
      </c>
      <c r="AI21" s="10">
        <v>59314545763</v>
      </c>
      <c r="AJ21" s="9">
        <v>95448062909</v>
      </c>
      <c r="AK21" s="10">
        <v>3572084000</v>
      </c>
      <c r="AL21" s="10">
        <v>1273006000</v>
      </c>
      <c r="AM21" s="11">
        <v>4845090000</v>
      </c>
    </row>
    <row r="22" spans="2:39" x14ac:dyDescent="0.25">
      <c r="B22" s="8">
        <v>16</v>
      </c>
      <c r="C22" s="4" t="s">
        <v>13</v>
      </c>
      <c r="D22" s="12">
        <v>135323300000</v>
      </c>
      <c r="E22" s="12">
        <v>158009400000</v>
      </c>
      <c r="F22" s="9">
        <v>293332700000</v>
      </c>
      <c r="G22" s="12">
        <v>6218293134518</v>
      </c>
      <c r="H22" s="12">
        <v>7292942546809</v>
      </c>
      <c r="I22" s="9">
        <v>13511235681327</v>
      </c>
      <c r="J22" s="12">
        <v>50638700888</v>
      </c>
      <c r="K22" s="12">
        <v>19258600001</v>
      </c>
      <c r="L22" s="9">
        <v>69897300889</v>
      </c>
      <c r="M22" s="12">
        <v>7270000</v>
      </c>
      <c r="N22" s="12">
        <v>65050552314</v>
      </c>
      <c r="O22" s="9">
        <v>65057822314</v>
      </c>
      <c r="P22" s="12">
        <v>36115000</v>
      </c>
      <c r="Q22" s="12">
        <v>0</v>
      </c>
      <c r="R22" s="9">
        <v>36115000</v>
      </c>
      <c r="S22" s="12">
        <v>0</v>
      </c>
      <c r="T22" s="12">
        <v>0</v>
      </c>
      <c r="U22" s="9">
        <v>0</v>
      </c>
      <c r="V22" s="12">
        <v>146730043589</v>
      </c>
      <c r="W22" s="12">
        <v>438305246384</v>
      </c>
      <c r="X22" s="9">
        <v>585035289973</v>
      </c>
      <c r="Y22" s="12">
        <v>7575633040</v>
      </c>
      <c r="Z22" s="12">
        <v>20085571000</v>
      </c>
      <c r="AA22" s="9">
        <v>27661204040</v>
      </c>
      <c r="AB22" s="12">
        <v>4186662895284</v>
      </c>
      <c r="AC22" s="12">
        <v>7550457195707</v>
      </c>
      <c r="AD22" s="9">
        <v>11737120090991</v>
      </c>
      <c r="AE22" s="12">
        <v>1160012500</v>
      </c>
      <c r="AF22" s="12">
        <v>5600976000</v>
      </c>
      <c r="AG22" s="9">
        <v>6760988500</v>
      </c>
      <c r="AH22" s="12">
        <v>609484648382</v>
      </c>
      <c r="AI22" s="12">
        <v>643010757450</v>
      </c>
      <c r="AJ22" s="9">
        <v>1252495405832</v>
      </c>
      <c r="AK22" s="12">
        <v>30344500</v>
      </c>
      <c r="AL22" s="12">
        <v>90567000</v>
      </c>
      <c r="AM22" s="11">
        <v>120911500</v>
      </c>
    </row>
    <row r="23" spans="2:39" x14ac:dyDescent="0.25">
      <c r="B23" s="7">
        <v>17</v>
      </c>
      <c r="C23" s="3" t="s">
        <v>42</v>
      </c>
      <c r="D23" s="10">
        <v>461021350000</v>
      </c>
      <c r="E23" s="10">
        <v>1191672700000</v>
      </c>
      <c r="F23" s="9">
        <v>1652694050000</v>
      </c>
      <c r="G23" s="10">
        <v>15859040346077</v>
      </c>
      <c r="H23" s="10">
        <v>51044647784113</v>
      </c>
      <c r="I23" s="9">
        <v>66903688130190</v>
      </c>
      <c r="J23" s="10">
        <v>425599052000</v>
      </c>
      <c r="K23" s="10">
        <v>210255223580</v>
      </c>
      <c r="L23" s="9">
        <v>635854275580</v>
      </c>
      <c r="M23" s="10">
        <v>502704111571</v>
      </c>
      <c r="N23" s="10">
        <v>1701847430679</v>
      </c>
      <c r="O23" s="9">
        <v>2204551542250</v>
      </c>
      <c r="P23" s="10">
        <v>0</v>
      </c>
      <c r="Q23" s="10">
        <v>0</v>
      </c>
      <c r="R23" s="9">
        <v>0</v>
      </c>
      <c r="S23" s="10">
        <v>1473254200</v>
      </c>
      <c r="T23" s="10">
        <v>3295523800</v>
      </c>
      <c r="U23" s="9">
        <v>4768778000</v>
      </c>
      <c r="V23" s="10">
        <v>550280362789</v>
      </c>
      <c r="W23" s="10">
        <v>4148537864761</v>
      </c>
      <c r="X23" s="9">
        <v>4698818227550</v>
      </c>
      <c r="Y23" s="10">
        <v>31908323000</v>
      </c>
      <c r="Z23" s="10">
        <v>95718645000</v>
      </c>
      <c r="AA23" s="9">
        <v>127626968000</v>
      </c>
      <c r="AB23" s="10">
        <v>10295091350849</v>
      </c>
      <c r="AC23" s="10">
        <v>27788161273353</v>
      </c>
      <c r="AD23" s="9">
        <v>38083252624202</v>
      </c>
      <c r="AE23" s="10">
        <v>18636308300</v>
      </c>
      <c r="AF23" s="10">
        <v>29350148977</v>
      </c>
      <c r="AG23" s="9">
        <v>47986457277</v>
      </c>
      <c r="AH23" s="10">
        <v>1115764410297</v>
      </c>
      <c r="AI23" s="10">
        <v>1579693978512</v>
      </c>
      <c r="AJ23" s="9">
        <v>2695458388809</v>
      </c>
      <c r="AK23" s="10">
        <v>44962553000</v>
      </c>
      <c r="AL23" s="10">
        <v>22565580400</v>
      </c>
      <c r="AM23" s="11">
        <v>67528133400</v>
      </c>
    </row>
    <row r="24" spans="2:39" x14ac:dyDescent="0.25">
      <c r="B24" s="8">
        <v>18</v>
      </c>
      <c r="C24" s="4" t="s">
        <v>14</v>
      </c>
      <c r="D24" s="12">
        <v>2115243100000</v>
      </c>
      <c r="E24" s="12">
        <v>4424054300000</v>
      </c>
      <c r="F24" s="9">
        <v>6539297400000</v>
      </c>
      <c r="G24" s="12">
        <v>68934870338926</v>
      </c>
      <c r="H24" s="12">
        <v>144661661205067</v>
      </c>
      <c r="I24" s="9">
        <v>213596531543993</v>
      </c>
      <c r="J24" s="12">
        <v>1878957116465</v>
      </c>
      <c r="K24" s="12">
        <v>3948284236180</v>
      </c>
      <c r="L24" s="9">
        <v>5827241352645</v>
      </c>
      <c r="M24" s="12">
        <v>2713146144414</v>
      </c>
      <c r="N24" s="12">
        <v>10262498807243</v>
      </c>
      <c r="O24" s="9">
        <v>12975644951657</v>
      </c>
      <c r="P24" s="12">
        <v>75341496000</v>
      </c>
      <c r="Q24" s="12">
        <v>60180042600</v>
      </c>
      <c r="R24" s="9">
        <v>135521538600</v>
      </c>
      <c r="S24" s="12">
        <v>0</v>
      </c>
      <c r="T24" s="12">
        <v>0</v>
      </c>
      <c r="U24" s="9">
        <v>0</v>
      </c>
      <c r="V24" s="12">
        <v>1156114465695</v>
      </c>
      <c r="W24" s="12">
        <v>2807157905419</v>
      </c>
      <c r="X24" s="9">
        <v>3963272371114</v>
      </c>
      <c r="Y24" s="12">
        <v>178069362000</v>
      </c>
      <c r="Z24" s="12">
        <v>920664098000</v>
      </c>
      <c r="AA24" s="9">
        <v>1098733460000</v>
      </c>
      <c r="AB24" s="12">
        <v>75090058170739</v>
      </c>
      <c r="AC24" s="12">
        <v>84788916632623</v>
      </c>
      <c r="AD24" s="9">
        <v>159878974803362</v>
      </c>
      <c r="AE24" s="12">
        <v>1296565541678</v>
      </c>
      <c r="AF24" s="12">
        <v>564304507827</v>
      </c>
      <c r="AG24" s="9">
        <v>1860870049505</v>
      </c>
      <c r="AH24" s="12">
        <v>5403817627691</v>
      </c>
      <c r="AI24" s="12">
        <v>3813062633398</v>
      </c>
      <c r="AJ24" s="9">
        <v>9216880261089</v>
      </c>
      <c r="AK24" s="12">
        <v>72704781000</v>
      </c>
      <c r="AL24" s="12">
        <v>68382122294</v>
      </c>
      <c r="AM24" s="11">
        <v>141086903294</v>
      </c>
    </row>
    <row r="25" spans="2:39" x14ac:dyDescent="0.25">
      <c r="B25" s="7">
        <v>19</v>
      </c>
      <c r="C25" s="3" t="s">
        <v>24</v>
      </c>
      <c r="D25" s="10">
        <v>2346648700000</v>
      </c>
      <c r="E25" s="10">
        <v>10172501950000</v>
      </c>
      <c r="F25" s="9">
        <v>12519150650000</v>
      </c>
      <c r="G25" s="10">
        <v>97027291752452</v>
      </c>
      <c r="H25" s="10">
        <v>427463117223233</v>
      </c>
      <c r="I25" s="9">
        <v>524490408975685</v>
      </c>
      <c r="J25" s="10">
        <v>2249942201073</v>
      </c>
      <c r="K25" s="10">
        <v>5557237637835</v>
      </c>
      <c r="L25" s="9">
        <v>7807179838908</v>
      </c>
      <c r="M25" s="10">
        <v>16399438082444</v>
      </c>
      <c r="N25" s="10">
        <v>76645359078397</v>
      </c>
      <c r="O25" s="9">
        <v>93044797160841</v>
      </c>
      <c r="P25" s="10">
        <v>838973279734</v>
      </c>
      <c r="Q25" s="10">
        <v>2373640414786</v>
      </c>
      <c r="R25" s="9">
        <v>3212613694520</v>
      </c>
      <c r="S25" s="10">
        <v>166975087668256</v>
      </c>
      <c r="T25" s="10">
        <v>401457623312720</v>
      </c>
      <c r="U25" s="9">
        <v>568432710980976</v>
      </c>
      <c r="V25" s="10">
        <v>1947575054457</v>
      </c>
      <c r="W25" s="10">
        <v>9937311042125</v>
      </c>
      <c r="X25" s="9">
        <v>11884886096582</v>
      </c>
      <c r="Y25" s="10">
        <v>798485000</v>
      </c>
      <c r="Z25" s="10">
        <v>4584069339</v>
      </c>
      <c r="AA25" s="9">
        <v>5382554339</v>
      </c>
      <c r="AB25" s="10">
        <v>10572617566216</v>
      </c>
      <c r="AC25" s="10">
        <v>47804472221859</v>
      </c>
      <c r="AD25" s="9">
        <v>58377089788075</v>
      </c>
      <c r="AE25" s="10">
        <v>519031676555</v>
      </c>
      <c r="AF25" s="10">
        <v>2444081071297</v>
      </c>
      <c r="AG25" s="9">
        <v>2963112747852</v>
      </c>
      <c r="AH25" s="10">
        <v>106453123605471</v>
      </c>
      <c r="AI25" s="10">
        <v>456605865010037</v>
      </c>
      <c r="AJ25" s="9">
        <v>563058988615508</v>
      </c>
      <c r="AK25" s="10">
        <v>0</v>
      </c>
      <c r="AL25" s="10">
        <v>0</v>
      </c>
      <c r="AM25" s="11">
        <v>0</v>
      </c>
    </row>
    <row r="26" spans="2:39" x14ac:dyDescent="0.25">
      <c r="B26" s="8">
        <v>20</v>
      </c>
      <c r="C26" s="4" t="s">
        <v>38</v>
      </c>
      <c r="D26" s="12">
        <v>10449300000</v>
      </c>
      <c r="E26" s="12">
        <v>48194000000</v>
      </c>
      <c r="F26" s="9">
        <v>58643300000</v>
      </c>
      <c r="G26" s="12">
        <v>382499573546</v>
      </c>
      <c r="H26" s="12">
        <v>5814388725391</v>
      </c>
      <c r="I26" s="9">
        <v>6196888298937</v>
      </c>
      <c r="J26" s="12">
        <v>0</v>
      </c>
      <c r="K26" s="12">
        <v>0</v>
      </c>
      <c r="L26" s="9">
        <v>0</v>
      </c>
      <c r="M26" s="12">
        <v>0</v>
      </c>
      <c r="N26" s="12">
        <v>0</v>
      </c>
      <c r="O26" s="9">
        <v>0</v>
      </c>
      <c r="P26" s="12">
        <v>0</v>
      </c>
      <c r="Q26" s="12">
        <v>0</v>
      </c>
      <c r="R26" s="9">
        <v>0</v>
      </c>
      <c r="S26" s="12">
        <v>0</v>
      </c>
      <c r="T26" s="12">
        <v>0</v>
      </c>
      <c r="U26" s="9">
        <v>0</v>
      </c>
      <c r="V26" s="12">
        <v>64617079557</v>
      </c>
      <c r="W26" s="12">
        <v>303780531403</v>
      </c>
      <c r="X26" s="9">
        <v>368397610960</v>
      </c>
      <c r="Y26" s="12">
        <v>0</v>
      </c>
      <c r="Z26" s="12">
        <v>0</v>
      </c>
      <c r="AA26" s="9">
        <v>0</v>
      </c>
      <c r="AB26" s="12">
        <v>300167629834</v>
      </c>
      <c r="AC26" s="12">
        <v>580527951623</v>
      </c>
      <c r="AD26" s="9">
        <v>880695581457</v>
      </c>
      <c r="AE26" s="12">
        <v>0</v>
      </c>
      <c r="AF26" s="12">
        <v>0</v>
      </c>
      <c r="AG26" s="9">
        <v>0</v>
      </c>
      <c r="AH26" s="12">
        <v>118461376168</v>
      </c>
      <c r="AI26" s="12">
        <v>174430859120</v>
      </c>
      <c r="AJ26" s="9">
        <v>292892235288</v>
      </c>
      <c r="AK26" s="12">
        <v>0</v>
      </c>
      <c r="AL26" s="12">
        <v>0</v>
      </c>
      <c r="AM26" s="11">
        <v>0</v>
      </c>
    </row>
    <row r="27" spans="2:39" x14ac:dyDescent="0.25">
      <c r="B27" s="7">
        <v>21</v>
      </c>
      <c r="C27" s="3" t="s">
        <v>15</v>
      </c>
      <c r="D27" s="10">
        <v>0</v>
      </c>
      <c r="E27" s="10">
        <v>0</v>
      </c>
      <c r="F27" s="9">
        <v>0</v>
      </c>
      <c r="G27" s="10">
        <v>9221436594214</v>
      </c>
      <c r="H27" s="10">
        <v>0</v>
      </c>
      <c r="I27" s="9">
        <v>9221436594214</v>
      </c>
      <c r="J27" s="10">
        <v>29563912000</v>
      </c>
      <c r="K27" s="10">
        <v>0</v>
      </c>
      <c r="L27" s="9">
        <v>29563912000</v>
      </c>
      <c r="M27" s="10">
        <v>18027992490196</v>
      </c>
      <c r="N27" s="10">
        <v>1111658343106</v>
      </c>
      <c r="O27" s="9">
        <v>19139650833302</v>
      </c>
      <c r="P27" s="10">
        <v>23023860000</v>
      </c>
      <c r="Q27" s="10">
        <v>3770258000</v>
      </c>
      <c r="R27" s="9">
        <v>26794118000</v>
      </c>
      <c r="S27" s="10">
        <v>0</v>
      </c>
      <c r="T27" s="10">
        <v>0</v>
      </c>
      <c r="U27" s="9">
        <v>0</v>
      </c>
      <c r="V27" s="10">
        <v>0</v>
      </c>
      <c r="W27" s="10">
        <v>0</v>
      </c>
      <c r="X27" s="9">
        <v>0</v>
      </c>
      <c r="Y27" s="10">
        <v>10893189000</v>
      </c>
      <c r="Z27" s="10">
        <v>1607177000</v>
      </c>
      <c r="AA27" s="9">
        <v>12500366000</v>
      </c>
      <c r="AB27" s="10">
        <v>104193605441276</v>
      </c>
      <c r="AC27" s="10">
        <v>56945414810859</v>
      </c>
      <c r="AD27" s="9">
        <v>161139020252135</v>
      </c>
      <c r="AE27" s="10">
        <v>625201488000</v>
      </c>
      <c r="AF27" s="10">
        <v>353550752000</v>
      </c>
      <c r="AG27" s="9">
        <v>978752240000</v>
      </c>
      <c r="AH27" s="10">
        <v>16697226921510</v>
      </c>
      <c r="AI27" s="10">
        <v>7024082066565</v>
      </c>
      <c r="AJ27" s="9">
        <v>23721308988075</v>
      </c>
      <c r="AK27" s="10">
        <v>53678148000</v>
      </c>
      <c r="AL27" s="10">
        <v>36319988000</v>
      </c>
      <c r="AM27" s="11">
        <v>89998136000</v>
      </c>
    </row>
    <row r="28" spans="2:39" x14ac:dyDescent="0.25">
      <c r="B28" s="8">
        <v>22</v>
      </c>
      <c r="C28" s="4" t="s">
        <v>45</v>
      </c>
      <c r="D28" s="12">
        <v>66552200000</v>
      </c>
      <c r="E28" s="12">
        <v>1037266400000</v>
      </c>
      <c r="F28" s="9">
        <v>1103818600000</v>
      </c>
      <c r="G28" s="12">
        <v>3043857301628</v>
      </c>
      <c r="H28" s="12">
        <v>56085554767828</v>
      </c>
      <c r="I28" s="9">
        <v>59129412069456</v>
      </c>
      <c r="J28" s="12">
        <v>12809318050</v>
      </c>
      <c r="K28" s="12">
        <v>142239554743</v>
      </c>
      <c r="L28" s="9">
        <v>155048872793</v>
      </c>
      <c r="M28" s="12">
        <v>621515290503</v>
      </c>
      <c r="N28" s="12">
        <v>7906543741193</v>
      </c>
      <c r="O28" s="9">
        <v>8528059031696</v>
      </c>
      <c r="P28" s="12">
        <v>37729296005</v>
      </c>
      <c r="Q28" s="12">
        <v>106697875000</v>
      </c>
      <c r="R28" s="9">
        <v>144427171005</v>
      </c>
      <c r="S28" s="12">
        <v>5000000</v>
      </c>
      <c r="T28" s="12">
        <v>1777200000</v>
      </c>
      <c r="U28" s="9">
        <v>1782200000</v>
      </c>
      <c r="V28" s="12">
        <v>96539814166</v>
      </c>
      <c r="W28" s="12">
        <v>13861486209350</v>
      </c>
      <c r="X28" s="9">
        <v>13958026023516</v>
      </c>
      <c r="Y28" s="12">
        <v>1231265500</v>
      </c>
      <c r="Z28" s="12">
        <v>30264794500</v>
      </c>
      <c r="AA28" s="9">
        <v>31496060000</v>
      </c>
      <c r="AB28" s="12">
        <v>140564460026510</v>
      </c>
      <c r="AC28" s="12">
        <v>471313007658313</v>
      </c>
      <c r="AD28" s="9">
        <v>611877467684823</v>
      </c>
      <c r="AE28" s="12">
        <v>43766424294</v>
      </c>
      <c r="AF28" s="12">
        <v>170444698411</v>
      </c>
      <c r="AG28" s="9">
        <v>214211122705</v>
      </c>
      <c r="AH28" s="12">
        <v>1969445472014</v>
      </c>
      <c r="AI28" s="12">
        <v>7163558547668</v>
      </c>
      <c r="AJ28" s="9">
        <v>9133004019682</v>
      </c>
      <c r="AK28" s="12">
        <v>19600000</v>
      </c>
      <c r="AL28" s="12">
        <v>122950000</v>
      </c>
      <c r="AM28" s="11">
        <v>142550000</v>
      </c>
    </row>
    <row r="29" spans="2:39" x14ac:dyDescent="0.25">
      <c r="B29" s="7">
        <v>23</v>
      </c>
      <c r="C29" s="3" t="s">
        <v>44</v>
      </c>
      <c r="D29" s="10">
        <v>411649200000</v>
      </c>
      <c r="E29" s="10">
        <v>81405500000</v>
      </c>
      <c r="F29" s="9">
        <v>493054700000</v>
      </c>
      <c r="G29" s="10">
        <v>27069172959084</v>
      </c>
      <c r="H29" s="10">
        <v>3487978170809</v>
      </c>
      <c r="I29" s="9">
        <v>30557151129893</v>
      </c>
      <c r="J29" s="10">
        <v>105832026000</v>
      </c>
      <c r="K29" s="10">
        <v>24138138000</v>
      </c>
      <c r="L29" s="9">
        <v>129970164000</v>
      </c>
      <c r="M29" s="10">
        <v>354074368113</v>
      </c>
      <c r="N29" s="10">
        <v>275347523190</v>
      </c>
      <c r="O29" s="9">
        <v>629421891303</v>
      </c>
      <c r="P29" s="10">
        <v>25888000</v>
      </c>
      <c r="Q29" s="10">
        <v>9456000</v>
      </c>
      <c r="R29" s="9">
        <v>35344000</v>
      </c>
      <c r="S29" s="10">
        <v>0</v>
      </c>
      <c r="T29" s="10">
        <v>0</v>
      </c>
      <c r="U29" s="9">
        <v>0</v>
      </c>
      <c r="V29" s="10">
        <v>65809043119</v>
      </c>
      <c r="W29" s="10">
        <v>99872750274</v>
      </c>
      <c r="X29" s="9">
        <v>165681793393</v>
      </c>
      <c r="Y29" s="10">
        <v>0</v>
      </c>
      <c r="Z29" s="10">
        <v>0</v>
      </c>
      <c r="AA29" s="9">
        <v>0</v>
      </c>
      <c r="AB29" s="10">
        <v>0</v>
      </c>
      <c r="AC29" s="10">
        <v>0</v>
      </c>
      <c r="AD29" s="9">
        <v>0</v>
      </c>
      <c r="AE29" s="10">
        <v>0</v>
      </c>
      <c r="AF29" s="10">
        <v>0</v>
      </c>
      <c r="AG29" s="9">
        <v>0</v>
      </c>
      <c r="AH29" s="10">
        <v>6706015531135</v>
      </c>
      <c r="AI29" s="10">
        <v>4616438780033</v>
      </c>
      <c r="AJ29" s="9">
        <v>11322454311168</v>
      </c>
      <c r="AK29" s="10">
        <v>2723465000</v>
      </c>
      <c r="AL29" s="10">
        <v>1062869000</v>
      </c>
      <c r="AM29" s="11">
        <v>3786334000</v>
      </c>
    </row>
    <row r="30" spans="2:39" x14ac:dyDescent="0.25">
      <c r="B30" s="8">
        <v>24</v>
      </c>
      <c r="C30" s="4" t="s">
        <v>16</v>
      </c>
      <c r="D30" s="12">
        <v>669869800000</v>
      </c>
      <c r="E30" s="12">
        <v>5384899900000</v>
      </c>
      <c r="F30" s="9">
        <v>6054769700000</v>
      </c>
      <c r="G30" s="12">
        <v>23172518010631</v>
      </c>
      <c r="H30" s="12">
        <v>213572258643571</v>
      </c>
      <c r="I30" s="9">
        <v>236744776654202</v>
      </c>
      <c r="J30" s="12">
        <v>215893180080</v>
      </c>
      <c r="K30" s="12">
        <v>831025125944</v>
      </c>
      <c r="L30" s="9">
        <v>1046918306024</v>
      </c>
      <c r="M30" s="12">
        <v>1199956459877</v>
      </c>
      <c r="N30" s="12">
        <v>28345479414913</v>
      </c>
      <c r="O30" s="9">
        <v>29545435874790</v>
      </c>
      <c r="P30" s="12">
        <v>8166969000</v>
      </c>
      <c r="Q30" s="12">
        <v>70132026041</v>
      </c>
      <c r="R30" s="9">
        <v>78298995041</v>
      </c>
      <c r="S30" s="12">
        <v>457862674112</v>
      </c>
      <c r="T30" s="12">
        <v>4963622509637</v>
      </c>
      <c r="U30" s="9">
        <v>5421485183749</v>
      </c>
      <c r="V30" s="12">
        <v>557652865338</v>
      </c>
      <c r="W30" s="12">
        <v>9957540287449</v>
      </c>
      <c r="X30" s="9">
        <v>10515193152787</v>
      </c>
      <c r="Y30" s="12">
        <v>0</v>
      </c>
      <c r="Z30" s="12">
        <v>0</v>
      </c>
      <c r="AA30" s="9">
        <v>0</v>
      </c>
      <c r="AB30" s="12">
        <v>28692769011543</v>
      </c>
      <c r="AC30" s="12">
        <v>324066680856254</v>
      </c>
      <c r="AD30" s="9">
        <v>352759449867797</v>
      </c>
      <c r="AE30" s="12">
        <v>111372773535</v>
      </c>
      <c r="AF30" s="12">
        <v>1925599480162</v>
      </c>
      <c r="AG30" s="9">
        <v>2036972253697</v>
      </c>
      <c r="AH30" s="12">
        <v>1405985297510</v>
      </c>
      <c r="AI30" s="12">
        <v>6609286578885</v>
      </c>
      <c r="AJ30" s="9">
        <v>8015271876395</v>
      </c>
      <c r="AK30" s="12">
        <v>10675191000</v>
      </c>
      <c r="AL30" s="12">
        <v>17375572000</v>
      </c>
      <c r="AM30" s="11">
        <v>28050763000</v>
      </c>
    </row>
    <row r="31" spans="2:39" x14ac:dyDescent="0.25">
      <c r="B31" s="7">
        <v>25</v>
      </c>
      <c r="C31" s="3" t="s">
        <v>39</v>
      </c>
      <c r="D31" s="10">
        <v>440667700000</v>
      </c>
      <c r="E31" s="10">
        <v>409712100000</v>
      </c>
      <c r="F31" s="9">
        <v>850379800000</v>
      </c>
      <c r="G31" s="10">
        <v>16393931253351</v>
      </c>
      <c r="H31" s="10">
        <v>19855584628557</v>
      </c>
      <c r="I31" s="9">
        <v>36249515881908</v>
      </c>
      <c r="J31" s="10">
        <v>72908088515</v>
      </c>
      <c r="K31" s="10">
        <v>424391280144</v>
      </c>
      <c r="L31" s="9">
        <v>497299368659</v>
      </c>
      <c r="M31" s="10">
        <v>9151300912697</v>
      </c>
      <c r="N31" s="10">
        <v>24124124868797</v>
      </c>
      <c r="O31" s="9">
        <v>33275425781494</v>
      </c>
      <c r="P31" s="10">
        <v>12084129000</v>
      </c>
      <c r="Q31" s="10">
        <v>18045074000</v>
      </c>
      <c r="R31" s="9">
        <v>30129203000</v>
      </c>
      <c r="S31" s="10">
        <v>0</v>
      </c>
      <c r="T31" s="10">
        <v>0</v>
      </c>
      <c r="U31" s="9">
        <v>0</v>
      </c>
      <c r="V31" s="10">
        <v>538521646644</v>
      </c>
      <c r="W31" s="10">
        <v>747536731119</v>
      </c>
      <c r="X31" s="9">
        <v>1286058377763</v>
      </c>
      <c r="Y31" s="10">
        <v>137375000</v>
      </c>
      <c r="Z31" s="10">
        <v>0</v>
      </c>
      <c r="AA31" s="9">
        <v>137375000</v>
      </c>
      <c r="AB31" s="10">
        <v>4331971410784</v>
      </c>
      <c r="AC31" s="10">
        <v>5309872489349</v>
      </c>
      <c r="AD31" s="9">
        <v>9641843900133</v>
      </c>
      <c r="AE31" s="10">
        <v>31579719000</v>
      </c>
      <c r="AF31" s="10">
        <v>23597768000</v>
      </c>
      <c r="AG31" s="9">
        <v>55177487000</v>
      </c>
      <c r="AH31" s="10">
        <v>4321815355012</v>
      </c>
      <c r="AI31" s="10">
        <v>2219929344384</v>
      </c>
      <c r="AJ31" s="9">
        <v>6541744699396</v>
      </c>
      <c r="AK31" s="10">
        <v>39609502000</v>
      </c>
      <c r="AL31" s="10">
        <v>13691997000</v>
      </c>
      <c r="AM31" s="11">
        <v>53301499000</v>
      </c>
    </row>
    <row r="32" spans="2:39" x14ac:dyDescent="0.25">
      <c r="B32" s="8">
        <v>26</v>
      </c>
      <c r="C32" s="4" t="s">
        <v>17</v>
      </c>
      <c r="D32" s="12">
        <v>1066212900000</v>
      </c>
      <c r="E32" s="12">
        <v>3906433350000</v>
      </c>
      <c r="F32" s="9">
        <v>4972646250000</v>
      </c>
      <c r="G32" s="12">
        <v>31215560880997</v>
      </c>
      <c r="H32" s="12">
        <v>123407825585732</v>
      </c>
      <c r="I32" s="9">
        <v>154623386466729</v>
      </c>
      <c r="J32" s="12">
        <v>245624410000</v>
      </c>
      <c r="K32" s="12">
        <v>538476848000</v>
      </c>
      <c r="L32" s="9">
        <v>784101258000</v>
      </c>
      <c r="M32" s="12">
        <v>40418922329467</v>
      </c>
      <c r="N32" s="12">
        <v>124445839545292</v>
      </c>
      <c r="O32" s="9">
        <v>164864761874759</v>
      </c>
      <c r="P32" s="12">
        <v>100389869000</v>
      </c>
      <c r="Q32" s="12">
        <v>158149984000</v>
      </c>
      <c r="R32" s="9">
        <v>258539853000</v>
      </c>
      <c r="S32" s="12">
        <v>175652303569</v>
      </c>
      <c r="T32" s="12">
        <v>734668747285</v>
      </c>
      <c r="U32" s="9">
        <v>910321050854</v>
      </c>
      <c r="V32" s="12">
        <v>5668188000</v>
      </c>
      <c r="W32" s="12">
        <v>104006286156</v>
      </c>
      <c r="X32" s="9">
        <v>109674474156</v>
      </c>
      <c r="Y32" s="12">
        <v>0</v>
      </c>
      <c r="Z32" s="12">
        <v>0</v>
      </c>
      <c r="AA32" s="9">
        <v>0</v>
      </c>
      <c r="AB32" s="12">
        <v>17580164597202</v>
      </c>
      <c r="AC32" s="12">
        <v>72797817590889</v>
      </c>
      <c r="AD32" s="9">
        <v>90377982188091</v>
      </c>
      <c r="AE32" s="12">
        <v>40518919000</v>
      </c>
      <c r="AF32" s="12">
        <v>199242147000</v>
      </c>
      <c r="AG32" s="9">
        <v>239761066000</v>
      </c>
      <c r="AH32" s="12">
        <v>887394978028</v>
      </c>
      <c r="AI32" s="12">
        <v>1558359121325</v>
      </c>
      <c r="AJ32" s="9">
        <v>2445754099353</v>
      </c>
      <c r="AK32" s="12">
        <v>677160000</v>
      </c>
      <c r="AL32" s="12">
        <v>668817000</v>
      </c>
      <c r="AM32" s="11">
        <v>1345977000</v>
      </c>
    </row>
    <row r="33" spans="2:39" x14ac:dyDescent="0.25">
      <c r="B33" s="7">
        <v>27</v>
      </c>
      <c r="C33" s="3" t="s">
        <v>18</v>
      </c>
      <c r="D33" s="10">
        <v>1759824100000</v>
      </c>
      <c r="E33" s="10">
        <v>10160877300000</v>
      </c>
      <c r="F33" s="9">
        <v>11920701400000</v>
      </c>
      <c r="G33" s="10">
        <v>55473649539253</v>
      </c>
      <c r="H33" s="10">
        <v>328242389490427</v>
      </c>
      <c r="I33" s="9">
        <v>383716039029680</v>
      </c>
      <c r="J33" s="10">
        <v>722655281789</v>
      </c>
      <c r="K33" s="10">
        <v>1578370065821</v>
      </c>
      <c r="L33" s="9">
        <v>2301025347610</v>
      </c>
      <c r="M33" s="10">
        <v>58135391673</v>
      </c>
      <c r="N33" s="10">
        <v>202656657629</v>
      </c>
      <c r="O33" s="9">
        <v>260792049302</v>
      </c>
      <c r="P33" s="10">
        <v>1123682141100</v>
      </c>
      <c r="Q33" s="10">
        <v>544901083279</v>
      </c>
      <c r="R33" s="9">
        <v>1668583224379</v>
      </c>
      <c r="S33" s="10">
        <v>267653858161137</v>
      </c>
      <c r="T33" s="10">
        <v>568048877570224</v>
      </c>
      <c r="U33" s="9">
        <v>835702735731361</v>
      </c>
      <c r="V33" s="10">
        <v>1592518561439</v>
      </c>
      <c r="W33" s="10">
        <v>10033741935341</v>
      </c>
      <c r="X33" s="9">
        <v>11626260496780</v>
      </c>
      <c r="Y33" s="10">
        <v>0</v>
      </c>
      <c r="Z33" s="10">
        <v>0</v>
      </c>
      <c r="AA33" s="9">
        <v>0</v>
      </c>
      <c r="AB33" s="10">
        <v>153261753827790</v>
      </c>
      <c r="AC33" s="10">
        <v>630251000724048</v>
      </c>
      <c r="AD33" s="9">
        <v>783512754551838</v>
      </c>
      <c r="AE33" s="10">
        <v>43846885503</v>
      </c>
      <c r="AF33" s="10">
        <v>126667600755</v>
      </c>
      <c r="AG33" s="9">
        <v>170514486258</v>
      </c>
      <c r="AH33" s="10">
        <v>13373081183003</v>
      </c>
      <c r="AI33" s="10">
        <v>19421624879409</v>
      </c>
      <c r="AJ33" s="9">
        <v>32794706062412</v>
      </c>
      <c r="AK33" s="10">
        <v>0</v>
      </c>
      <c r="AL33" s="10">
        <v>0</v>
      </c>
      <c r="AM33" s="11">
        <v>0</v>
      </c>
    </row>
    <row r="34" spans="2:39" x14ac:dyDescent="0.25">
      <c r="B34" s="8">
        <v>28</v>
      </c>
      <c r="C34" s="4" t="s">
        <v>19</v>
      </c>
      <c r="D34" s="12">
        <v>3294090100000</v>
      </c>
      <c r="E34" s="12">
        <v>14174764800000</v>
      </c>
      <c r="F34" s="9">
        <v>17468854900000</v>
      </c>
      <c r="G34" s="12">
        <v>334502075421649</v>
      </c>
      <c r="H34" s="12">
        <v>1504206675013007</v>
      </c>
      <c r="I34" s="9">
        <v>1838708750434656</v>
      </c>
      <c r="J34" s="12">
        <v>1738940577626</v>
      </c>
      <c r="K34" s="12">
        <v>4305218673460</v>
      </c>
      <c r="L34" s="9">
        <v>6044159251086</v>
      </c>
      <c r="M34" s="12">
        <v>54668583730241</v>
      </c>
      <c r="N34" s="12">
        <v>253566093647143</v>
      </c>
      <c r="O34" s="9">
        <v>308234677377384</v>
      </c>
      <c r="P34" s="12">
        <v>222989596800</v>
      </c>
      <c r="Q34" s="12">
        <v>917067434823</v>
      </c>
      <c r="R34" s="9">
        <v>1140057031623</v>
      </c>
      <c r="S34" s="12">
        <v>382590160786438</v>
      </c>
      <c r="T34" s="12">
        <v>563115641341036</v>
      </c>
      <c r="U34" s="9">
        <v>945705802127474</v>
      </c>
      <c r="V34" s="12">
        <v>0</v>
      </c>
      <c r="W34" s="12">
        <v>0</v>
      </c>
      <c r="X34" s="9">
        <v>0</v>
      </c>
      <c r="Y34" s="12">
        <v>0</v>
      </c>
      <c r="Z34" s="12">
        <v>0</v>
      </c>
      <c r="AA34" s="9">
        <v>0</v>
      </c>
      <c r="AB34" s="12">
        <v>0</v>
      </c>
      <c r="AC34" s="12">
        <v>0</v>
      </c>
      <c r="AD34" s="9">
        <v>0</v>
      </c>
      <c r="AE34" s="12">
        <v>0</v>
      </c>
      <c r="AF34" s="12">
        <v>0</v>
      </c>
      <c r="AG34" s="9">
        <v>0</v>
      </c>
      <c r="AH34" s="12">
        <v>941207444348020</v>
      </c>
      <c r="AI34" s="12">
        <v>3230999164542325</v>
      </c>
      <c r="AJ34" s="9">
        <v>4172206608890345</v>
      </c>
      <c r="AK34" s="12">
        <v>2219509092000</v>
      </c>
      <c r="AL34" s="12">
        <v>5410791161000</v>
      </c>
      <c r="AM34" s="11">
        <v>7630300253000</v>
      </c>
    </row>
    <row r="35" spans="2:39" x14ac:dyDescent="0.25">
      <c r="B35" s="7">
        <v>29</v>
      </c>
      <c r="C35" s="3" t="s">
        <v>34</v>
      </c>
      <c r="D35" s="10">
        <v>550248500000</v>
      </c>
      <c r="E35" s="10">
        <v>831684900000</v>
      </c>
      <c r="F35" s="9">
        <v>1381933400000</v>
      </c>
      <c r="G35" s="10">
        <v>16203243164093</v>
      </c>
      <c r="H35" s="10">
        <v>33125609635113</v>
      </c>
      <c r="I35" s="9">
        <v>49328852799206</v>
      </c>
      <c r="J35" s="10">
        <v>63050080000</v>
      </c>
      <c r="K35" s="10">
        <v>85149623000</v>
      </c>
      <c r="L35" s="9">
        <v>148199703000</v>
      </c>
      <c r="M35" s="10">
        <v>6721877878958</v>
      </c>
      <c r="N35" s="10">
        <v>17074264656963</v>
      </c>
      <c r="O35" s="9">
        <v>23796142535921</v>
      </c>
      <c r="P35" s="10">
        <v>22012081000</v>
      </c>
      <c r="Q35" s="10">
        <v>26040048000</v>
      </c>
      <c r="R35" s="9">
        <v>48052129000</v>
      </c>
      <c r="S35" s="10">
        <v>4388903906</v>
      </c>
      <c r="T35" s="10">
        <v>3813123742</v>
      </c>
      <c r="U35" s="9">
        <v>8202027648</v>
      </c>
      <c r="V35" s="10">
        <v>202133000000</v>
      </c>
      <c r="W35" s="10">
        <v>1757912221592</v>
      </c>
      <c r="X35" s="9">
        <v>1960045221592</v>
      </c>
      <c r="Y35" s="10">
        <v>37196703398</v>
      </c>
      <c r="Z35" s="10">
        <v>27926305398</v>
      </c>
      <c r="AA35" s="9">
        <v>65123008796</v>
      </c>
      <c r="AB35" s="10">
        <v>6844215947186</v>
      </c>
      <c r="AC35" s="10">
        <v>27216942224098</v>
      </c>
      <c r="AD35" s="9">
        <v>34061158171284</v>
      </c>
      <c r="AE35" s="10">
        <v>9416334000</v>
      </c>
      <c r="AF35" s="10">
        <v>33210400000</v>
      </c>
      <c r="AG35" s="9">
        <v>42626734000</v>
      </c>
      <c r="AH35" s="10">
        <v>148088965433110</v>
      </c>
      <c r="AI35" s="10">
        <v>95738766892938</v>
      </c>
      <c r="AJ35" s="9">
        <v>243827732326048</v>
      </c>
      <c r="AK35" s="10">
        <v>9073937000</v>
      </c>
      <c r="AL35" s="10">
        <v>7240906000</v>
      </c>
      <c r="AM35" s="11">
        <v>16314843000</v>
      </c>
    </row>
    <row r="36" spans="2:39" ht="16.5" thickBot="1" x14ac:dyDescent="0.3">
      <c r="B36" s="43" t="s">
        <v>6</v>
      </c>
      <c r="C36" s="44"/>
      <c r="D36" s="13">
        <f>SUM(D7:D35)</f>
        <v>30581011850000</v>
      </c>
      <c r="E36" s="13">
        <f t="shared" ref="E36:AM36" si="0">SUM(E7:E35)</f>
        <v>93433173450000</v>
      </c>
      <c r="F36" s="13">
        <f>SUM(F7:F35)</f>
        <v>124014185300000</v>
      </c>
      <c r="G36" s="13">
        <f t="shared" ref="G36:AL36" si="1">SUM(G7:G35)</f>
        <v>1404607906401829</v>
      </c>
      <c r="H36" s="13">
        <f t="shared" si="1"/>
        <v>4784938223745572</v>
      </c>
      <c r="I36" s="13">
        <f t="shared" si="1"/>
        <v>6189546130147401</v>
      </c>
      <c r="J36" s="13">
        <f t="shared" si="1"/>
        <v>18236787795015</v>
      </c>
      <c r="K36" s="13">
        <f t="shared" si="1"/>
        <v>36935473839073</v>
      </c>
      <c r="L36" s="13">
        <f t="shared" si="1"/>
        <v>55172261634088</v>
      </c>
      <c r="M36" s="13">
        <f t="shared" si="1"/>
        <v>196509952643052</v>
      </c>
      <c r="N36" s="13">
        <f t="shared" si="1"/>
        <v>704418152099169</v>
      </c>
      <c r="O36" s="13">
        <f t="shared" si="1"/>
        <v>900928104742221</v>
      </c>
      <c r="P36" s="13">
        <f t="shared" si="1"/>
        <v>4585603008934</v>
      </c>
      <c r="Q36" s="13">
        <f t="shared" si="1"/>
        <v>8049729565557</v>
      </c>
      <c r="R36" s="13">
        <f t="shared" si="1"/>
        <v>12635332574491</v>
      </c>
      <c r="S36" s="13">
        <f t="shared" si="1"/>
        <v>845116964979382</v>
      </c>
      <c r="T36" s="13">
        <f t="shared" si="1"/>
        <v>1643153664376877</v>
      </c>
      <c r="U36" s="13">
        <f t="shared" si="1"/>
        <v>2488270629356259</v>
      </c>
      <c r="V36" s="13">
        <f t="shared" si="1"/>
        <v>15476729524088</v>
      </c>
      <c r="W36" s="13">
        <f t="shared" si="1"/>
        <v>94515970003014</v>
      </c>
      <c r="X36" s="13">
        <f t="shared" si="1"/>
        <v>109992699527102</v>
      </c>
      <c r="Y36" s="13">
        <f t="shared" si="1"/>
        <v>382640540865</v>
      </c>
      <c r="Z36" s="13">
        <f t="shared" si="1"/>
        <v>1619721604622</v>
      </c>
      <c r="AA36" s="13">
        <f t="shared" si="1"/>
        <v>2002362145487</v>
      </c>
      <c r="AB36" s="13">
        <f t="shared" si="1"/>
        <v>1510861062105092</v>
      </c>
      <c r="AC36" s="13">
        <f t="shared" si="1"/>
        <v>3433036551244152</v>
      </c>
      <c r="AD36" s="13">
        <f t="shared" si="1"/>
        <v>4943897613349244</v>
      </c>
      <c r="AE36" s="13">
        <f t="shared" si="1"/>
        <v>9939193115678</v>
      </c>
      <c r="AF36" s="13">
        <f t="shared" si="1"/>
        <v>20708282173075</v>
      </c>
      <c r="AG36" s="13">
        <f t="shared" si="1"/>
        <v>30647475288753</v>
      </c>
      <c r="AH36" s="13">
        <f t="shared" si="1"/>
        <v>1421812116513602</v>
      </c>
      <c r="AI36" s="13">
        <f t="shared" si="1"/>
        <v>4004134717242730</v>
      </c>
      <c r="AJ36" s="13">
        <f t="shared" si="1"/>
        <v>5425946833756332</v>
      </c>
      <c r="AK36" s="13">
        <f t="shared" si="1"/>
        <v>4433337593436</v>
      </c>
      <c r="AL36" s="13">
        <f t="shared" si="1"/>
        <v>8238351457933</v>
      </c>
      <c r="AM36" s="14">
        <f t="shared" si="0"/>
        <v>12671689051369</v>
      </c>
    </row>
    <row r="37" spans="2:39" ht="31.5" customHeight="1" thickBot="1" x14ac:dyDescent="0.3">
      <c r="B37" s="38" t="s">
        <v>35</v>
      </c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40"/>
    </row>
    <row r="38" spans="2:39" x14ac:dyDescent="0.25">
      <c r="AK38" s="2"/>
    </row>
  </sheetData>
  <mergeCells count="25">
    <mergeCell ref="AH5:AJ5"/>
    <mergeCell ref="AK5:AM5"/>
    <mergeCell ref="B36:C36"/>
    <mergeCell ref="B37:AM37"/>
    <mergeCell ref="S5:U5"/>
    <mergeCell ref="V5:X5"/>
    <mergeCell ref="Y5:AA5"/>
    <mergeCell ref="AB5:AD5"/>
    <mergeCell ref="AE5:AG5"/>
    <mergeCell ref="B1:AM1"/>
    <mergeCell ref="B2:AM2"/>
    <mergeCell ref="B3:AJ3"/>
    <mergeCell ref="AK3:AM3"/>
    <mergeCell ref="B4:B6"/>
    <mergeCell ref="C4:C6"/>
    <mergeCell ref="D4:L4"/>
    <mergeCell ref="M4:R4"/>
    <mergeCell ref="S4:AA4"/>
    <mergeCell ref="AB4:AG4"/>
    <mergeCell ref="AH4:AM4"/>
    <mergeCell ref="D5:F5"/>
    <mergeCell ref="G5:I5"/>
    <mergeCell ref="J5:L5"/>
    <mergeCell ref="M5:O5"/>
    <mergeCell ref="P5:R5"/>
  </mergeCell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A24A3-E4F6-4833-8F67-B09702872B94}">
  <dimension ref="B1:AP38"/>
  <sheetViews>
    <sheetView tabSelected="1" zoomScale="55" zoomScaleNormal="55" workbookViewId="0">
      <pane ySplit="6" topLeftCell="A7" activePane="bottomLeft" state="frozen"/>
      <selection pane="bottomLeft" activeCell="C13" sqref="C13"/>
    </sheetView>
  </sheetViews>
  <sheetFormatPr defaultRowHeight="15.75" x14ac:dyDescent="0.25"/>
  <cols>
    <col min="1" max="1" width="2.85546875" style="1" customWidth="1"/>
    <col min="2" max="2" width="5" style="34" customWidth="1"/>
    <col min="3" max="3" width="39.42578125" style="1" customWidth="1"/>
    <col min="4" max="4" width="24.28515625" style="1" customWidth="1"/>
    <col min="5" max="5" width="23.85546875" style="1" customWidth="1"/>
    <col min="6" max="6" width="24.85546875" style="1" customWidth="1"/>
    <col min="7" max="7" width="27.85546875" style="1" customWidth="1"/>
    <col min="8" max="8" width="25.85546875" style="1" customWidth="1"/>
    <col min="9" max="9" width="26.5703125" style="1" customWidth="1"/>
    <col min="10" max="10" width="23.7109375" style="1" customWidth="1"/>
    <col min="11" max="11" width="23.28515625" style="1" customWidth="1"/>
    <col min="12" max="12" width="24.5703125" style="1" customWidth="1"/>
    <col min="13" max="13" width="26" style="1" customWidth="1"/>
    <col min="14" max="14" width="25.7109375" style="1" customWidth="1"/>
    <col min="15" max="15" width="24.42578125" style="1" customWidth="1"/>
    <col min="16" max="16" width="23" style="1" customWidth="1"/>
    <col min="17" max="17" width="24" style="1" customWidth="1"/>
    <col min="18" max="18" width="23.28515625" style="1" customWidth="1"/>
    <col min="19" max="19" width="25.85546875" style="1" customWidth="1"/>
    <col min="20" max="20" width="27.5703125" style="1" customWidth="1"/>
    <col min="21" max="21" width="28.7109375" style="1" customWidth="1"/>
    <col min="22" max="22" width="23.5703125" style="1" customWidth="1"/>
    <col min="23" max="23" width="24.28515625" style="1" customWidth="1"/>
    <col min="24" max="24" width="23.28515625" style="1" customWidth="1"/>
    <col min="25" max="25" width="19.42578125" style="1" customWidth="1"/>
    <col min="26" max="26" width="22.140625" style="1" customWidth="1"/>
    <col min="27" max="27" width="22" style="1" customWidth="1"/>
    <col min="28" max="28" width="27.28515625" style="1" customWidth="1"/>
    <col min="29" max="29" width="26.7109375" style="1" customWidth="1"/>
    <col min="30" max="30" width="27" style="1" customWidth="1"/>
    <col min="31" max="32" width="22.7109375" style="1" customWidth="1"/>
    <col min="33" max="33" width="24.28515625" style="1" customWidth="1"/>
    <col min="34" max="34" width="28.5703125" style="1" customWidth="1"/>
    <col min="35" max="35" width="26.140625" style="1" customWidth="1"/>
    <col min="36" max="36" width="26.85546875" style="1" customWidth="1"/>
    <col min="37" max="37" width="25" style="1" customWidth="1"/>
    <col min="38" max="38" width="23.42578125" style="1" customWidth="1"/>
    <col min="39" max="39" width="25.42578125" style="1" customWidth="1"/>
    <col min="40" max="282" width="9.140625" style="1"/>
    <col min="283" max="283" width="4.5703125" style="1" customWidth="1"/>
    <col min="284" max="284" width="6.5703125" style="1" customWidth="1"/>
    <col min="285" max="285" width="3.7109375" style="1" bestFit="1" customWidth="1"/>
    <col min="286" max="286" width="31" style="1" bestFit="1" customWidth="1"/>
    <col min="287" max="287" width="14.140625" style="1" bestFit="1" customWidth="1"/>
    <col min="288" max="288" width="15.42578125" style="1" bestFit="1" customWidth="1"/>
    <col min="289" max="289" width="16.140625" style="1" bestFit="1" customWidth="1"/>
    <col min="290" max="290" width="12.85546875" style="1" bestFit="1" customWidth="1"/>
    <col min="291" max="291" width="15.42578125" style="1" bestFit="1" customWidth="1"/>
    <col min="292" max="292" width="14.5703125" style="1" bestFit="1" customWidth="1"/>
    <col min="293" max="293" width="15.85546875" style="1" bestFit="1" customWidth="1"/>
    <col min="294" max="295" width="16.140625" style="1" bestFit="1" customWidth="1"/>
    <col min="296" max="538" width="9.140625" style="1"/>
    <col min="539" max="539" width="4.5703125" style="1" customWidth="1"/>
    <col min="540" max="540" width="6.5703125" style="1" customWidth="1"/>
    <col min="541" max="541" width="3.7109375" style="1" bestFit="1" customWidth="1"/>
    <col min="542" max="542" width="31" style="1" bestFit="1" customWidth="1"/>
    <col min="543" max="543" width="14.140625" style="1" bestFit="1" customWidth="1"/>
    <col min="544" max="544" width="15.42578125" style="1" bestFit="1" customWidth="1"/>
    <col min="545" max="545" width="16.140625" style="1" bestFit="1" customWidth="1"/>
    <col min="546" max="546" width="12.85546875" style="1" bestFit="1" customWidth="1"/>
    <col min="547" max="547" width="15.42578125" style="1" bestFit="1" customWidth="1"/>
    <col min="548" max="548" width="14.5703125" style="1" bestFit="1" customWidth="1"/>
    <col min="549" max="549" width="15.85546875" style="1" bestFit="1" customWidth="1"/>
    <col min="550" max="551" width="16.140625" style="1" bestFit="1" customWidth="1"/>
    <col min="552" max="794" width="9.140625" style="1"/>
    <col min="795" max="795" width="4.5703125" style="1" customWidth="1"/>
    <col min="796" max="796" width="6.5703125" style="1" customWidth="1"/>
    <col min="797" max="797" width="3.7109375" style="1" bestFit="1" customWidth="1"/>
    <col min="798" max="798" width="31" style="1" bestFit="1" customWidth="1"/>
    <col min="799" max="799" width="14.140625" style="1" bestFit="1" customWidth="1"/>
    <col min="800" max="800" width="15.42578125" style="1" bestFit="1" customWidth="1"/>
    <col min="801" max="801" width="16.140625" style="1" bestFit="1" customWidth="1"/>
    <col min="802" max="802" width="12.85546875" style="1" bestFit="1" customWidth="1"/>
    <col min="803" max="803" width="15.42578125" style="1" bestFit="1" customWidth="1"/>
    <col min="804" max="804" width="14.5703125" style="1" bestFit="1" customWidth="1"/>
    <col min="805" max="805" width="15.85546875" style="1" bestFit="1" customWidth="1"/>
    <col min="806" max="807" width="16.140625" style="1" bestFit="1" customWidth="1"/>
    <col min="808" max="1050" width="9.140625" style="1"/>
    <col min="1051" max="1051" width="4.5703125" style="1" customWidth="1"/>
    <col min="1052" max="1052" width="6.5703125" style="1" customWidth="1"/>
    <col min="1053" max="1053" width="3.7109375" style="1" bestFit="1" customWidth="1"/>
    <col min="1054" max="1054" width="31" style="1" bestFit="1" customWidth="1"/>
    <col min="1055" max="1055" width="14.140625" style="1" bestFit="1" customWidth="1"/>
    <col min="1056" max="1056" width="15.42578125" style="1" bestFit="1" customWidth="1"/>
    <col min="1057" max="1057" width="16.140625" style="1" bestFit="1" customWidth="1"/>
    <col min="1058" max="1058" width="12.85546875" style="1" bestFit="1" customWidth="1"/>
    <col min="1059" max="1059" width="15.42578125" style="1" bestFit="1" customWidth="1"/>
    <col min="1060" max="1060" width="14.5703125" style="1" bestFit="1" customWidth="1"/>
    <col min="1061" max="1061" width="15.85546875" style="1" bestFit="1" customWidth="1"/>
    <col min="1062" max="1063" width="16.140625" style="1" bestFit="1" customWidth="1"/>
    <col min="1064" max="1306" width="9.140625" style="1"/>
    <col min="1307" max="1307" width="4.5703125" style="1" customWidth="1"/>
    <col min="1308" max="1308" width="6.5703125" style="1" customWidth="1"/>
    <col min="1309" max="1309" width="3.7109375" style="1" bestFit="1" customWidth="1"/>
    <col min="1310" max="1310" width="31" style="1" bestFit="1" customWidth="1"/>
    <col min="1311" max="1311" width="14.140625" style="1" bestFit="1" customWidth="1"/>
    <col min="1312" max="1312" width="15.42578125" style="1" bestFit="1" customWidth="1"/>
    <col min="1313" max="1313" width="16.140625" style="1" bestFit="1" customWidth="1"/>
    <col min="1314" max="1314" width="12.85546875" style="1" bestFit="1" customWidth="1"/>
    <col min="1315" max="1315" width="15.42578125" style="1" bestFit="1" customWidth="1"/>
    <col min="1316" max="1316" width="14.5703125" style="1" bestFit="1" customWidth="1"/>
    <col min="1317" max="1317" width="15.85546875" style="1" bestFit="1" customWidth="1"/>
    <col min="1318" max="1319" width="16.140625" style="1" bestFit="1" customWidth="1"/>
    <col min="1320" max="1562" width="9.140625" style="1"/>
    <col min="1563" max="1563" width="4.5703125" style="1" customWidth="1"/>
    <col min="1564" max="1564" width="6.5703125" style="1" customWidth="1"/>
    <col min="1565" max="1565" width="3.7109375" style="1" bestFit="1" customWidth="1"/>
    <col min="1566" max="1566" width="31" style="1" bestFit="1" customWidth="1"/>
    <col min="1567" max="1567" width="14.140625" style="1" bestFit="1" customWidth="1"/>
    <col min="1568" max="1568" width="15.42578125" style="1" bestFit="1" customWidth="1"/>
    <col min="1569" max="1569" width="16.140625" style="1" bestFit="1" customWidth="1"/>
    <col min="1570" max="1570" width="12.85546875" style="1" bestFit="1" customWidth="1"/>
    <col min="1571" max="1571" width="15.42578125" style="1" bestFit="1" customWidth="1"/>
    <col min="1572" max="1572" width="14.5703125" style="1" bestFit="1" customWidth="1"/>
    <col min="1573" max="1573" width="15.85546875" style="1" bestFit="1" customWidth="1"/>
    <col min="1574" max="1575" width="16.140625" style="1" bestFit="1" customWidth="1"/>
    <col min="1576" max="1818" width="9.140625" style="1"/>
    <col min="1819" max="1819" width="4.5703125" style="1" customWidth="1"/>
    <col min="1820" max="1820" width="6.5703125" style="1" customWidth="1"/>
    <col min="1821" max="1821" width="3.7109375" style="1" bestFit="1" customWidth="1"/>
    <col min="1822" max="1822" width="31" style="1" bestFit="1" customWidth="1"/>
    <col min="1823" max="1823" width="14.140625" style="1" bestFit="1" customWidth="1"/>
    <col min="1824" max="1824" width="15.42578125" style="1" bestFit="1" customWidth="1"/>
    <col min="1825" max="1825" width="16.140625" style="1" bestFit="1" customWidth="1"/>
    <col min="1826" max="1826" width="12.85546875" style="1" bestFit="1" customWidth="1"/>
    <col min="1827" max="1827" width="15.42578125" style="1" bestFit="1" customWidth="1"/>
    <col min="1828" max="1828" width="14.5703125" style="1" bestFit="1" customWidth="1"/>
    <col min="1829" max="1829" width="15.85546875" style="1" bestFit="1" customWidth="1"/>
    <col min="1830" max="1831" width="16.140625" style="1" bestFit="1" customWidth="1"/>
    <col min="1832" max="2074" width="9.140625" style="1"/>
    <col min="2075" max="2075" width="4.5703125" style="1" customWidth="1"/>
    <col min="2076" max="2076" width="6.5703125" style="1" customWidth="1"/>
    <col min="2077" max="2077" width="3.7109375" style="1" bestFit="1" customWidth="1"/>
    <col min="2078" max="2078" width="31" style="1" bestFit="1" customWidth="1"/>
    <col min="2079" max="2079" width="14.140625" style="1" bestFit="1" customWidth="1"/>
    <col min="2080" max="2080" width="15.42578125" style="1" bestFit="1" customWidth="1"/>
    <col min="2081" max="2081" width="16.140625" style="1" bestFit="1" customWidth="1"/>
    <col min="2082" max="2082" width="12.85546875" style="1" bestFit="1" customWidth="1"/>
    <col min="2083" max="2083" width="15.42578125" style="1" bestFit="1" customWidth="1"/>
    <col min="2084" max="2084" width="14.5703125" style="1" bestFit="1" customWidth="1"/>
    <col min="2085" max="2085" width="15.85546875" style="1" bestFit="1" customWidth="1"/>
    <col min="2086" max="2087" width="16.140625" style="1" bestFit="1" customWidth="1"/>
    <col min="2088" max="2330" width="9.140625" style="1"/>
    <col min="2331" max="2331" width="4.5703125" style="1" customWidth="1"/>
    <col min="2332" max="2332" width="6.5703125" style="1" customWidth="1"/>
    <col min="2333" max="2333" width="3.7109375" style="1" bestFit="1" customWidth="1"/>
    <col min="2334" max="2334" width="31" style="1" bestFit="1" customWidth="1"/>
    <col min="2335" max="2335" width="14.140625" style="1" bestFit="1" customWidth="1"/>
    <col min="2336" max="2336" width="15.42578125" style="1" bestFit="1" customWidth="1"/>
    <col min="2337" max="2337" width="16.140625" style="1" bestFit="1" customWidth="1"/>
    <col min="2338" max="2338" width="12.85546875" style="1" bestFit="1" customWidth="1"/>
    <col min="2339" max="2339" width="15.42578125" style="1" bestFit="1" customWidth="1"/>
    <col min="2340" max="2340" width="14.5703125" style="1" bestFit="1" customWidth="1"/>
    <col min="2341" max="2341" width="15.85546875" style="1" bestFit="1" customWidth="1"/>
    <col min="2342" max="2343" width="16.140625" style="1" bestFit="1" customWidth="1"/>
    <col min="2344" max="2586" width="9.140625" style="1"/>
    <col min="2587" max="2587" width="4.5703125" style="1" customWidth="1"/>
    <col min="2588" max="2588" width="6.5703125" style="1" customWidth="1"/>
    <col min="2589" max="2589" width="3.7109375" style="1" bestFit="1" customWidth="1"/>
    <col min="2590" max="2590" width="31" style="1" bestFit="1" customWidth="1"/>
    <col min="2591" max="2591" width="14.140625" style="1" bestFit="1" customWidth="1"/>
    <col min="2592" max="2592" width="15.42578125" style="1" bestFit="1" customWidth="1"/>
    <col min="2593" max="2593" width="16.140625" style="1" bestFit="1" customWidth="1"/>
    <col min="2594" max="2594" width="12.85546875" style="1" bestFit="1" customWidth="1"/>
    <col min="2595" max="2595" width="15.42578125" style="1" bestFit="1" customWidth="1"/>
    <col min="2596" max="2596" width="14.5703125" style="1" bestFit="1" customWidth="1"/>
    <col min="2597" max="2597" width="15.85546875" style="1" bestFit="1" customWidth="1"/>
    <col min="2598" max="2599" width="16.140625" style="1" bestFit="1" customWidth="1"/>
    <col min="2600" max="2842" width="9.140625" style="1"/>
    <col min="2843" max="2843" width="4.5703125" style="1" customWidth="1"/>
    <col min="2844" max="2844" width="6.5703125" style="1" customWidth="1"/>
    <col min="2845" max="2845" width="3.7109375" style="1" bestFit="1" customWidth="1"/>
    <col min="2846" max="2846" width="31" style="1" bestFit="1" customWidth="1"/>
    <col min="2847" max="2847" width="14.140625" style="1" bestFit="1" customWidth="1"/>
    <col min="2848" max="2848" width="15.42578125" style="1" bestFit="1" customWidth="1"/>
    <col min="2849" max="2849" width="16.140625" style="1" bestFit="1" customWidth="1"/>
    <col min="2850" max="2850" width="12.85546875" style="1" bestFit="1" customWidth="1"/>
    <col min="2851" max="2851" width="15.42578125" style="1" bestFit="1" customWidth="1"/>
    <col min="2852" max="2852" width="14.5703125" style="1" bestFit="1" customWidth="1"/>
    <col min="2853" max="2853" width="15.85546875" style="1" bestFit="1" customWidth="1"/>
    <col min="2854" max="2855" width="16.140625" style="1" bestFit="1" customWidth="1"/>
    <col min="2856" max="3098" width="9.140625" style="1"/>
    <col min="3099" max="3099" width="4.5703125" style="1" customWidth="1"/>
    <col min="3100" max="3100" width="6.5703125" style="1" customWidth="1"/>
    <col min="3101" max="3101" width="3.7109375" style="1" bestFit="1" customWidth="1"/>
    <col min="3102" max="3102" width="31" style="1" bestFit="1" customWidth="1"/>
    <col min="3103" max="3103" width="14.140625" style="1" bestFit="1" customWidth="1"/>
    <col min="3104" max="3104" width="15.42578125" style="1" bestFit="1" customWidth="1"/>
    <col min="3105" max="3105" width="16.140625" style="1" bestFit="1" customWidth="1"/>
    <col min="3106" max="3106" width="12.85546875" style="1" bestFit="1" customWidth="1"/>
    <col min="3107" max="3107" width="15.42578125" style="1" bestFit="1" customWidth="1"/>
    <col min="3108" max="3108" width="14.5703125" style="1" bestFit="1" customWidth="1"/>
    <col min="3109" max="3109" width="15.85546875" style="1" bestFit="1" customWidth="1"/>
    <col min="3110" max="3111" width="16.140625" style="1" bestFit="1" customWidth="1"/>
    <col min="3112" max="3354" width="9.140625" style="1"/>
    <col min="3355" max="3355" width="4.5703125" style="1" customWidth="1"/>
    <col min="3356" max="3356" width="6.5703125" style="1" customWidth="1"/>
    <col min="3357" max="3357" width="3.7109375" style="1" bestFit="1" customWidth="1"/>
    <col min="3358" max="3358" width="31" style="1" bestFit="1" customWidth="1"/>
    <col min="3359" max="3359" width="14.140625" style="1" bestFit="1" customWidth="1"/>
    <col min="3360" max="3360" width="15.42578125" style="1" bestFit="1" customWidth="1"/>
    <col min="3361" max="3361" width="16.140625" style="1" bestFit="1" customWidth="1"/>
    <col min="3362" max="3362" width="12.85546875" style="1" bestFit="1" customWidth="1"/>
    <col min="3363" max="3363" width="15.42578125" style="1" bestFit="1" customWidth="1"/>
    <col min="3364" max="3364" width="14.5703125" style="1" bestFit="1" customWidth="1"/>
    <col min="3365" max="3365" width="15.85546875" style="1" bestFit="1" customWidth="1"/>
    <col min="3366" max="3367" width="16.140625" style="1" bestFit="1" customWidth="1"/>
    <col min="3368" max="3610" width="9.140625" style="1"/>
    <col min="3611" max="3611" width="4.5703125" style="1" customWidth="1"/>
    <col min="3612" max="3612" width="6.5703125" style="1" customWidth="1"/>
    <col min="3613" max="3613" width="3.7109375" style="1" bestFit="1" customWidth="1"/>
    <col min="3614" max="3614" width="31" style="1" bestFit="1" customWidth="1"/>
    <col min="3615" max="3615" width="14.140625" style="1" bestFit="1" customWidth="1"/>
    <col min="3616" max="3616" width="15.42578125" style="1" bestFit="1" customWidth="1"/>
    <col min="3617" max="3617" width="16.140625" style="1" bestFit="1" customWidth="1"/>
    <col min="3618" max="3618" width="12.85546875" style="1" bestFit="1" customWidth="1"/>
    <col min="3619" max="3619" width="15.42578125" style="1" bestFit="1" customWidth="1"/>
    <col min="3620" max="3620" width="14.5703125" style="1" bestFit="1" customWidth="1"/>
    <col min="3621" max="3621" width="15.85546875" style="1" bestFit="1" customWidth="1"/>
    <col min="3622" max="3623" width="16.140625" style="1" bestFit="1" customWidth="1"/>
    <col min="3624" max="3866" width="9.140625" style="1"/>
    <col min="3867" max="3867" width="4.5703125" style="1" customWidth="1"/>
    <col min="3868" max="3868" width="6.5703125" style="1" customWidth="1"/>
    <col min="3869" max="3869" width="3.7109375" style="1" bestFit="1" customWidth="1"/>
    <col min="3870" max="3870" width="31" style="1" bestFit="1" customWidth="1"/>
    <col min="3871" max="3871" width="14.140625" style="1" bestFit="1" customWidth="1"/>
    <col min="3872" max="3872" width="15.42578125" style="1" bestFit="1" customWidth="1"/>
    <col min="3873" max="3873" width="16.140625" style="1" bestFit="1" customWidth="1"/>
    <col min="3874" max="3874" width="12.85546875" style="1" bestFit="1" customWidth="1"/>
    <col min="3875" max="3875" width="15.42578125" style="1" bestFit="1" customWidth="1"/>
    <col min="3876" max="3876" width="14.5703125" style="1" bestFit="1" customWidth="1"/>
    <col min="3877" max="3877" width="15.85546875" style="1" bestFit="1" customWidth="1"/>
    <col min="3878" max="3879" width="16.140625" style="1" bestFit="1" customWidth="1"/>
    <col min="3880" max="4122" width="9.140625" style="1"/>
    <col min="4123" max="4123" width="4.5703125" style="1" customWidth="1"/>
    <col min="4124" max="4124" width="6.5703125" style="1" customWidth="1"/>
    <col min="4125" max="4125" width="3.7109375" style="1" bestFit="1" customWidth="1"/>
    <col min="4126" max="4126" width="31" style="1" bestFit="1" customWidth="1"/>
    <col min="4127" max="4127" width="14.140625" style="1" bestFit="1" customWidth="1"/>
    <col min="4128" max="4128" width="15.42578125" style="1" bestFit="1" customWidth="1"/>
    <col min="4129" max="4129" width="16.140625" style="1" bestFit="1" customWidth="1"/>
    <col min="4130" max="4130" width="12.85546875" style="1" bestFit="1" customWidth="1"/>
    <col min="4131" max="4131" width="15.42578125" style="1" bestFit="1" customWidth="1"/>
    <col min="4132" max="4132" width="14.5703125" style="1" bestFit="1" customWidth="1"/>
    <col min="4133" max="4133" width="15.85546875" style="1" bestFit="1" customWidth="1"/>
    <col min="4134" max="4135" width="16.140625" style="1" bestFit="1" customWidth="1"/>
    <col min="4136" max="4378" width="9.140625" style="1"/>
    <col min="4379" max="4379" width="4.5703125" style="1" customWidth="1"/>
    <col min="4380" max="4380" width="6.5703125" style="1" customWidth="1"/>
    <col min="4381" max="4381" width="3.7109375" style="1" bestFit="1" customWidth="1"/>
    <col min="4382" max="4382" width="31" style="1" bestFit="1" customWidth="1"/>
    <col min="4383" max="4383" width="14.140625" style="1" bestFit="1" customWidth="1"/>
    <col min="4384" max="4384" width="15.42578125" style="1" bestFit="1" customWidth="1"/>
    <col min="4385" max="4385" width="16.140625" style="1" bestFit="1" customWidth="1"/>
    <col min="4386" max="4386" width="12.85546875" style="1" bestFit="1" customWidth="1"/>
    <col min="4387" max="4387" width="15.42578125" style="1" bestFit="1" customWidth="1"/>
    <col min="4388" max="4388" width="14.5703125" style="1" bestFit="1" customWidth="1"/>
    <col min="4389" max="4389" width="15.85546875" style="1" bestFit="1" customWidth="1"/>
    <col min="4390" max="4391" width="16.140625" style="1" bestFit="1" customWidth="1"/>
    <col min="4392" max="4634" width="9.140625" style="1"/>
    <col min="4635" max="4635" width="4.5703125" style="1" customWidth="1"/>
    <col min="4636" max="4636" width="6.5703125" style="1" customWidth="1"/>
    <col min="4637" max="4637" width="3.7109375" style="1" bestFit="1" customWidth="1"/>
    <col min="4638" max="4638" width="31" style="1" bestFit="1" customWidth="1"/>
    <col min="4639" max="4639" width="14.140625" style="1" bestFit="1" customWidth="1"/>
    <col min="4640" max="4640" width="15.42578125" style="1" bestFit="1" customWidth="1"/>
    <col min="4641" max="4641" width="16.140625" style="1" bestFit="1" customWidth="1"/>
    <col min="4642" max="4642" width="12.85546875" style="1" bestFit="1" customWidth="1"/>
    <col min="4643" max="4643" width="15.42578125" style="1" bestFit="1" customWidth="1"/>
    <col min="4644" max="4644" width="14.5703125" style="1" bestFit="1" customWidth="1"/>
    <col min="4645" max="4645" width="15.85546875" style="1" bestFit="1" customWidth="1"/>
    <col min="4646" max="4647" width="16.140625" style="1" bestFit="1" customWidth="1"/>
    <col min="4648" max="4890" width="9.140625" style="1"/>
    <col min="4891" max="4891" width="4.5703125" style="1" customWidth="1"/>
    <col min="4892" max="4892" width="6.5703125" style="1" customWidth="1"/>
    <col min="4893" max="4893" width="3.7109375" style="1" bestFit="1" customWidth="1"/>
    <col min="4894" max="4894" width="31" style="1" bestFit="1" customWidth="1"/>
    <col min="4895" max="4895" width="14.140625" style="1" bestFit="1" customWidth="1"/>
    <col min="4896" max="4896" width="15.42578125" style="1" bestFit="1" customWidth="1"/>
    <col min="4897" max="4897" width="16.140625" style="1" bestFit="1" customWidth="1"/>
    <col min="4898" max="4898" width="12.85546875" style="1" bestFit="1" customWidth="1"/>
    <col min="4899" max="4899" width="15.42578125" style="1" bestFit="1" customWidth="1"/>
    <col min="4900" max="4900" width="14.5703125" style="1" bestFit="1" customWidth="1"/>
    <col min="4901" max="4901" width="15.85546875" style="1" bestFit="1" customWidth="1"/>
    <col min="4902" max="4903" width="16.140625" style="1" bestFit="1" customWidth="1"/>
    <col min="4904" max="5146" width="9.140625" style="1"/>
    <col min="5147" max="5147" width="4.5703125" style="1" customWidth="1"/>
    <col min="5148" max="5148" width="6.5703125" style="1" customWidth="1"/>
    <col min="5149" max="5149" width="3.7109375" style="1" bestFit="1" customWidth="1"/>
    <col min="5150" max="5150" width="31" style="1" bestFit="1" customWidth="1"/>
    <col min="5151" max="5151" width="14.140625" style="1" bestFit="1" customWidth="1"/>
    <col min="5152" max="5152" width="15.42578125" style="1" bestFit="1" customWidth="1"/>
    <col min="5153" max="5153" width="16.140625" style="1" bestFit="1" customWidth="1"/>
    <col min="5154" max="5154" width="12.85546875" style="1" bestFit="1" customWidth="1"/>
    <col min="5155" max="5155" width="15.42578125" style="1" bestFit="1" customWidth="1"/>
    <col min="5156" max="5156" width="14.5703125" style="1" bestFit="1" customWidth="1"/>
    <col min="5157" max="5157" width="15.85546875" style="1" bestFit="1" customWidth="1"/>
    <col min="5158" max="5159" width="16.140625" style="1" bestFit="1" customWidth="1"/>
    <col min="5160" max="5402" width="9.140625" style="1"/>
    <col min="5403" max="5403" width="4.5703125" style="1" customWidth="1"/>
    <col min="5404" max="5404" width="6.5703125" style="1" customWidth="1"/>
    <col min="5405" max="5405" width="3.7109375" style="1" bestFit="1" customWidth="1"/>
    <col min="5406" max="5406" width="31" style="1" bestFit="1" customWidth="1"/>
    <col min="5407" max="5407" width="14.140625" style="1" bestFit="1" customWidth="1"/>
    <col min="5408" max="5408" width="15.42578125" style="1" bestFit="1" customWidth="1"/>
    <col min="5409" max="5409" width="16.140625" style="1" bestFit="1" customWidth="1"/>
    <col min="5410" max="5410" width="12.85546875" style="1" bestFit="1" customWidth="1"/>
    <col min="5411" max="5411" width="15.42578125" style="1" bestFit="1" customWidth="1"/>
    <col min="5412" max="5412" width="14.5703125" style="1" bestFit="1" customWidth="1"/>
    <col min="5413" max="5413" width="15.85546875" style="1" bestFit="1" customWidth="1"/>
    <col min="5414" max="5415" width="16.140625" style="1" bestFit="1" customWidth="1"/>
    <col min="5416" max="5658" width="9.140625" style="1"/>
    <col min="5659" max="5659" width="4.5703125" style="1" customWidth="1"/>
    <col min="5660" max="5660" width="6.5703125" style="1" customWidth="1"/>
    <col min="5661" max="5661" width="3.7109375" style="1" bestFit="1" customWidth="1"/>
    <col min="5662" max="5662" width="31" style="1" bestFit="1" customWidth="1"/>
    <col min="5663" max="5663" width="14.140625" style="1" bestFit="1" customWidth="1"/>
    <col min="5664" max="5664" width="15.42578125" style="1" bestFit="1" customWidth="1"/>
    <col min="5665" max="5665" width="16.140625" style="1" bestFit="1" customWidth="1"/>
    <col min="5666" max="5666" width="12.85546875" style="1" bestFit="1" customWidth="1"/>
    <col min="5667" max="5667" width="15.42578125" style="1" bestFit="1" customWidth="1"/>
    <col min="5668" max="5668" width="14.5703125" style="1" bestFit="1" customWidth="1"/>
    <col min="5669" max="5669" width="15.85546875" style="1" bestFit="1" customWidth="1"/>
    <col min="5670" max="5671" width="16.140625" style="1" bestFit="1" customWidth="1"/>
    <col min="5672" max="5914" width="9.140625" style="1"/>
    <col min="5915" max="5915" width="4.5703125" style="1" customWidth="1"/>
    <col min="5916" max="5916" width="6.5703125" style="1" customWidth="1"/>
    <col min="5917" max="5917" width="3.7109375" style="1" bestFit="1" customWidth="1"/>
    <col min="5918" max="5918" width="31" style="1" bestFit="1" customWidth="1"/>
    <col min="5919" max="5919" width="14.140625" style="1" bestFit="1" customWidth="1"/>
    <col min="5920" max="5920" width="15.42578125" style="1" bestFit="1" customWidth="1"/>
    <col min="5921" max="5921" width="16.140625" style="1" bestFit="1" customWidth="1"/>
    <col min="5922" max="5922" width="12.85546875" style="1" bestFit="1" customWidth="1"/>
    <col min="5923" max="5923" width="15.42578125" style="1" bestFit="1" customWidth="1"/>
    <col min="5924" max="5924" width="14.5703125" style="1" bestFit="1" customWidth="1"/>
    <col min="5925" max="5925" width="15.85546875" style="1" bestFit="1" customWidth="1"/>
    <col min="5926" max="5927" width="16.140625" style="1" bestFit="1" customWidth="1"/>
    <col min="5928" max="6170" width="9.140625" style="1"/>
    <col min="6171" max="6171" width="4.5703125" style="1" customWidth="1"/>
    <col min="6172" max="6172" width="6.5703125" style="1" customWidth="1"/>
    <col min="6173" max="6173" width="3.7109375" style="1" bestFit="1" customWidth="1"/>
    <col min="6174" max="6174" width="31" style="1" bestFit="1" customWidth="1"/>
    <col min="6175" max="6175" width="14.140625" style="1" bestFit="1" customWidth="1"/>
    <col min="6176" max="6176" width="15.42578125" style="1" bestFit="1" customWidth="1"/>
    <col min="6177" max="6177" width="16.140625" style="1" bestFit="1" customWidth="1"/>
    <col min="6178" max="6178" width="12.85546875" style="1" bestFit="1" customWidth="1"/>
    <col min="6179" max="6179" width="15.42578125" style="1" bestFit="1" customWidth="1"/>
    <col min="6180" max="6180" width="14.5703125" style="1" bestFit="1" customWidth="1"/>
    <col min="6181" max="6181" width="15.85546875" style="1" bestFit="1" customWidth="1"/>
    <col min="6182" max="6183" width="16.140625" style="1" bestFit="1" customWidth="1"/>
    <col min="6184" max="6426" width="9.140625" style="1"/>
    <col min="6427" max="6427" width="4.5703125" style="1" customWidth="1"/>
    <col min="6428" max="6428" width="6.5703125" style="1" customWidth="1"/>
    <col min="6429" max="6429" width="3.7109375" style="1" bestFit="1" customWidth="1"/>
    <col min="6430" max="6430" width="31" style="1" bestFit="1" customWidth="1"/>
    <col min="6431" max="6431" width="14.140625" style="1" bestFit="1" customWidth="1"/>
    <col min="6432" max="6432" width="15.42578125" style="1" bestFit="1" customWidth="1"/>
    <col min="6433" max="6433" width="16.140625" style="1" bestFit="1" customWidth="1"/>
    <col min="6434" max="6434" width="12.85546875" style="1" bestFit="1" customWidth="1"/>
    <col min="6435" max="6435" width="15.42578125" style="1" bestFit="1" customWidth="1"/>
    <col min="6436" max="6436" width="14.5703125" style="1" bestFit="1" customWidth="1"/>
    <col min="6437" max="6437" width="15.85546875" style="1" bestFit="1" customWidth="1"/>
    <col min="6438" max="6439" width="16.140625" style="1" bestFit="1" customWidth="1"/>
    <col min="6440" max="6682" width="9.140625" style="1"/>
    <col min="6683" max="6683" width="4.5703125" style="1" customWidth="1"/>
    <col min="6684" max="6684" width="6.5703125" style="1" customWidth="1"/>
    <col min="6685" max="6685" width="3.7109375" style="1" bestFit="1" customWidth="1"/>
    <col min="6686" max="6686" width="31" style="1" bestFit="1" customWidth="1"/>
    <col min="6687" max="6687" width="14.140625" style="1" bestFit="1" customWidth="1"/>
    <col min="6688" max="6688" width="15.42578125" style="1" bestFit="1" customWidth="1"/>
    <col min="6689" max="6689" width="16.140625" style="1" bestFit="1" customWidth="1"/>
    <col min="6690" max="6690" width="12.85546875" style="1" bestFit="1" customWidth="1"/>
    <col min="6691" max="6691" width="15.42578125" style="1" bestFit="1" customWidth="1"/>
    <col min="6692" max="6692" width="14.5703125" style="1" bestFit="1" customWidth="1"/>
    <col min="6693" max="6693" width="15.85546875" style="1" bestFit="1" customWidth="1"/>
    <col min="6694" max="6695" width="16.140625" style="1" bestFit="1" customWidth="1"/>
    <col min="6696" max="6938" width="9.140625" style="1"/>
    <col min="6939" max="6939" width="4.5703125" style="1" customWidth="1"/>
    <col min="6940" max="6940" width="6.5703125" style="1" customWidth="1"/>
    <col min="6941" max="6941" width="3.7109375" style="1" bestFit="1" customWidth="1"/>
    <col min="6942" max="6942" width="31" style="1" bestFit="1" customWidth="1"/>
    <col min="6943" max="6943" width="14.140625" style="1" bestFit="1" customWidth="1"/>
    <col min="6944" max="6944" width="15.42578125" style="1" bestFit="1" customWidth="1"/>
    <col min="6945" max="6945" width="16.140625" style="1" bestFit="1" customWidth="1"/>
    <col min="6946" max="6946" width="12.85546875" style="1" bestFit="1" customWidth="1"/>
    <col min="6947" max="6947" width="15.42578125" style="1" bestFit="1" customWidth="1"/>
    <col min="6948" max="6948" width="14.5703125" style="1" bestFit="1" customWidth="1"/>
    <col min="6949" max="6949" width="15.85546875" style="1" bestFit="1" customWidth="1"/>
    <col min="6950" max="6951" width="16.140625" style="1" bestFit="1" customWidth="1"/>
    <col min="6952" max="7194" width="9.140625" style="1"/>
    <col min="7195" max="7195" width="4.5703125" style="1" customWidth="1"/>
    <col min="7196" max="7196" width="6.5703125" style="1" customWidth="1"/>
    <col min="7197" max="7197" width="3.7109375" style="1" bestFit="1" customWidth="1"/>
    <col min="7198" max="7198" width="31" style="1" bestFit="1" customWidth="1"/>
    <col min="7199" max="7199" width="14.140625" style="1" bestFit="1" customWidth="1"/>
    <col min="7200" max="7200" width="15.42578125" style="1" bestFit="1" customWidth="1"/>
    <col min="7201" max="7201" width="16.140625" style="1" bestFit="1" customWidth="1"/>
    <col min="7202" max="7202" width="12.85546875" style="1" bestFit="1" customWidth="1"/>
    <col min="7203" max="7203" width="15.42578125" style="1" bestFit="1" customWidth="1"/>
    <col min="7204" max="7204" width="14.5703125" style="1" bestFit="1" customWidth="1"/>
    <col min="7205" max="7205" width="15.85546875" style="1" bestFit="1" customWidth="1"/>
    <col min="7206" max="7207" width="16.140625" style="1" bestFit="1" customWidth="1"/>
    <col min="7208" max="7450" width="9.140625" style="1"/>
    <col min="7451" max="7451" width="4.5703125" style="1" customWidth="1"/>
    <col min="7452" max="7452" width="6.5703125" style="1" customWidth="1"/>
    <col min="7453" max="7453" width="3.7109375" style="1" bestFit="1" customWidth="1"/>
    <col min="7454" max="7454" width="31" style="1" bestFit="1" customWidth="1"/>
    <col min="7455" max="7455" width="14.140625" style="1" bestFit="1" customWidth="1"/>
    <col min="7456" max="7456" width="15.42578125" style="1" bestFit="1" customWidth="1"/>
    <col min="7457" max="7457" width="16.140625" style="1" bestFit="1" customWidth="1"/>
    <col min="7458" max="7458" width="12.85546875" style="1" bestFit="1" customWidth="1"/>
    <col min="7459" max="7459" width="15.42578125" style="1" bestFit="1" customWidth="1"/>
    <col min="7460" max="7460" width="14.5703125" style="1" bestFit="1" customWidth="1"/>
    <col min="7461" max="7461" width="15.85546875" style="1" bestFit="1" customWidth="1"/>
    <col min="7462" max="7463" width="16.140625" style="1" bestFit="1" customWidth="1"/>
    <col min="7464" max="7706" width="9.140625" style="1"/>
    <col min="7707" max="7707" width="4.5703125" style="1" customWidth="1"/>
    <col min="7708" max="7708" width="6.5703125" style="1" customWidth="1"/>
    <col min="7709" max="7709" width="3.7109375" style="1" bestFit="1" customWidth="1"/>
    <col min="7710" max="7710" width="31" style="1" bestFit="1" customWidth="1"/>
    <col min="7711" max="7711" width="14.140625" style="1" bestFit="1" customWidth="1"/>
    <col min="7712" max="7712" width="15.42578125" style="1" bestFit="1" customWidth="1"/>
    <col min="7713" max="7713" width="16.140625" style="1" bestFit="1" customWidth="1"/>
    <col min="7714" max="7714" width="12.85546875" style="1" bestFit="1" customWidth="1"/>
    <col min="7715" max="7715" width="15.42578125" style="1" bestFit="1" customWidth="1"/>
    <col min="7716" max="7716" width="14.5703125" style="1" bestFit="1" customWidth="1"/>
    <col min="7717" max="7717" width="15.85546875" style="1" bestFit="1" customWidth="1"/>
    <col min="7718" max="7719" width="16.140625" style="1" bestFit="1" customWidth="1"/>
    <col min="7720" max="7962" width="9.140625" style="1"/>
    <col min="7963" max="7963" width="4.5703125" style="1" customWidth="1"/>
    <col min="7964" max="7964" width="6.5703125" style="1" customWidth="1"/>
    <col min="7965" max="7965" width="3.7109375" style="1" bestFit="1" customWidth="1"/>
    <col min="7966" max="7966" width="31" style="1" bestFit="1" customWidth="1"/>
    <col min="7967" max="7967" width="14.140625" style="1" bestFit="1" customWidth="1"/>
    <col min="7968" max="7968" width="15.42578125" style="1" bestFit="1" customWidth="1"/>
    <col min="7969" max="7969" width="16.140625" style="1" bestFit="1" customWidth="1"/>
    <col min="7970" max="7970" width="12.85546875" style="1" bestFit="1" customWidth="1"/>
    <col min="7971" max="7971" width="15.42578125" style="1" bestFit="1" customWidth="1"/>
    <col min="7972" max="7972" width="14.5703125" style="1" bestFit="1" customWidth="1"/>
    <col min="7973" max="7973" width="15.85546875" style="1" bestFit="1" customWidth="1"/>
    <col min="7974" max="7975" width="16.140625" style="1" bestFit="1" customWidth="1"/>
    <col min="7976" max="8218" width="9.140625" style="1"/>
    <col min="8219" max="8219" width="4.5703125" style="1" customWidth="1"/>
    <col min="8220" max="8220" width="6.5703125" style="1" customWidth="1"/>
    <col min="8221" max="8221" width="3.7109375" style="1" bestFit="1" customWidth="1"/>
    <col min="8222" max="8222" width="31" style="1" bestFit="1" customWidth="1"/>
    <col min="8223" max="8223" width="14.140625" style="1" bestFit="1" customWidth="1"/>
    <col min="8224" max="8224" width="15.42578125" style="1" bestFit="1" customWidth="1"/>
    <col min="8225" max="8225" width="16.140625" style="1" bestFit="1" customWidth="1"/>
    <col min="8226" max="8226" width="12.85546875" style="1" bestFit="1" customWidth="1"/>
    <col min="8227" max="8227" width="15.42578125" style="1" bestFit="1" customWidth="1"/>
    <col min="8228" max="8228" width="14.5703125" style="1" bestFit="1" customWidth="1"/>
    <col min="8229" max="8229" width="15.85546875" style="1" bestFit="1" customWidth="1"/>
    <col min="8230" max="8231" width="16.140625" style="1" bestFit="1" customWidth="1"/>
    <col min="8232" max="8474" width="9.140625" style="1"/>
    <col min="8475" max="8475" width="4.5703125" style="1" customWidth="1"/>
    <col min="8476" max="8476" width="6.5703125" style="1" customWidth="1"/>
    <col min="8477" max="8477" width="3.7109375" style="1" bestFit="1" customWidth="1"/>
    <col min="8478" max="8478" width="31" style="1" bestFit="1" customWidth="1"/>
    <col min="8479" max="8479" width="14.140625" style="1" bestFit="1" customWidth="1"/>
    <col min="8480" max="8480" width="15.42578125" style="1" bestFit="1" customWidth="1"/>
    <col min="8481" max="8481" width="16.140625" style="1" bestFit="1" customWidth="1"/>
    <col min="8482" max="8482" width="12.85546875" style="1" bestFit="1" customWidth="1"/>
    <col min="8483" max="8483" width="15.42578125" style="1" bestFit="1" customWidth="1"/>
    <col min="8484" max="8484" width="14.5703125" style="1" bestFit="1" customWidth="1"/>
    <col min="8485" max="8485" width="15.85546875" style="1" bestFit="1" customWidth="1"/>
    <col min="8486" max="8487" width="16.140625" style="1" bestFit="1" customWidth="1"/>
    <col min="8488" max="8730" width="9.140625" style="1"/>
    <col min="8731" max="8731" width="4.5703125" style="1" customWidth="1"/>
    <col min="8732" max="8732" width="6.5703125" style="1" customWidth="1"/>
    <col min="8733" max="8733" width="3.7109375" style="1" bestFit="1" customWidth="1"/>
    <col min="8734" max="8734" width="31" style="1" bestFit="1" customWidth="1"/>
    <col min="8735" max="8735" width="14.140625" style="1" bestFit="1" customWidth="1"/>
    <col min="8736" max="8736" width="15.42578125" style="1" bestFit="1" customWidth="1"/>
    <col min="8737" max="8737" width="16.140625" style="1" bestFit="1" customWidth="1"/>
    <col min="8738" max="8738" width="12.85546875" style="1" bestFit="1" customWidth="1"/>
    <col min="8739" max="8739" width="15.42578125" style="1" bestFit="1" customWidth="1"/>
    <col min="8740" max="8740" width="14.5703125" style="1" bestFit="1" customWidth="1"/>
    <col min="8741" max="8741" width="15.85546875" style="1" bestFit="1" customWidth="1"/>
    <col min="8742" max="8743" width="16.140625" style="1" bestFit="1" customWidth="1"/>
    <col min="8744" max="8986" width="9.140625" style="1"/>
    <col min="8987" max="8987" width="4.5703125" style="1" customWidth="1"/>
    <col min="8988" max="8988" width="6.5703125" style="1" customWidth="1"/>
    <col min="8989" max="8989" width="3.7109375" style="1" bestFit="1" customWidth="1"/>
    <col min="8990" max="8990" width="31" style="1" bestFit="1" customWidth="1"/>
    <col min="8991" max="8991" width="14.140625" style="1" bestFit="1" customWidth="1"/>
    <col min="8992" max="8992" width="15.42578125" style="1" bestFit="1" customWidth="1"/>
    <col min="8993" max="8993" width="16.140625" style="1" bestFit="1" customWidth="1"/>
    <col min="8994" max="8994" width="12.85546875" style="1" bestFit="1" customWidth="1"/>
    <col min="8995" max="8995" width="15.42578125" style="1" bestFit="1" customWidth="1"/>
    <col min="8996" max="8996" width="14.5703125" style="1" bestFit="1" customWidth="1"/>
    <col min="8997" max="8997" width="15.85546875" style="1" bestFit="1" customWidth="1"/>
    <col min="8998" max="8999" width="16.140625" style="1" bestFit="1" customWidth="1"/>
    <col min="9000" max="9242" width="9.140625" style="1"/>
    <col min="9243" max="9243" width="4.5703125" style="1" customWidth="1"/>
    <col min="9244" max="9244" width="6.5703125" style="1" customWidth="1"/>
    <col min="9245" max="9245" width="3.7109375" style="1" bestFit="1" customWidth="1"/>
    <col min="9246" max="9246" width="31" style="1" bestFit="1" customWidth="1"/>
    <col min="9247" max="9247" width="14.140625" style="1" bestFit="1" customWidth="1"/>
    <col min="9248" max="9248" width="15.42578125" style="1" bestFit="1" customWidth="1"/>
    <col min="9249" max="9249" width="16.140625" style="1" bestFit="1" customWidth="1"/>
    <col min="9250" max="9250" width="12.85546875" style="1" bestFit="1" customWidth="1"/>
    <col min="9251" max="9251" width="15.42578125" style="1" bestFit="1" customWidth="1"/>
    <col min="9252" max="9252" width="14.5703125" style="1" bestFit="1" customWidth="1"/>
    <col min="9253" max="9253" width="15.85546875" style="1" bestFit="1" customWidth="1"/>
    <col min="9254" max="9255" width="16.140625" style="1" bestFit="1" customWidth="1"/>
    <col min="9256" max="9498" width="9.140625" style="1"/>
    <col min="9499" max="9499" width="4.5703125" style="1" customWidth="1"/>
    <col min="9500" max="9500" width="6.5703125" style="1" customWidth="1"/>
    <col min="9501" max="9501" width="3.7109375" style="1" bestFit="1" customWidth="1"/>
    <col min="9502" max="9502" width="31" style="1" bestFit="1" customWidth="1"/>
    <col min="9503" max="9503" width="14.140625" style="1" bestFit="1" customWidth="1"/>
    <col min="9504" max="9504" width="15.42578125" style="1" bestFit="1" customWidth="1"/>
    <col min="9505" max="9505" width="16.140625" style="1" bestFit="1" customWidth="1"/>
    <col min="9506" max="9506" width="12.85546875" style="1" bestFit="1" customWidth="1"/>
    <col min="9507" max="9507" width="15.42578125" style="1" bestFit="1" customWidth="1"/>
    <col min="9508" max="9508" width="14.5703125" style="1" bestFit="1" customWidth="1"/>
    <col min="9509" max="9509" width="15.85546875" style="1" bestFit="1" customWidth="1"/>
    <col min="9510" max="9511" width="16.140625" style="1" bestFit="1" customWidth="1"/>
    <col min="9512" max="9754" width="9.140625" style="1"/>
    <col min="9755" max="9755" width="4.5703125" style="1" customWidth="1"/>
    <col min="9756" max="9756" width="6.5703125" style="1" customWidth="1"/>
    <col min="9757" max="9757" width="3.7109375" style="1" bestFit="1" customWidth="1"/>
    <col min="9758" max="9758" width="31" style="1" bestFit="1" customWidth="1"/>
    <col min="9759" max="9759" width="14.140625" style="1" bestFit="1" customWidth="1"/>
    <col min="9760" max="9760" width="15.42578125" style="1" bestFit="1" customWidth="1"/>
    <col min="9761" max="9761" width="16.140625" style="1" bestFit="1" customWidth="1"/>
    <col min="9762" max="9762" width="12.85546875" style="1" bestFit="1" customWidth="1"/>
    <col min="9763" max="9763" width="15.42578125" style="1" bestFit="1" customWidth="1"/>
    <col min="9764" max="9764" width="14.5703125" style="1" bestFit="1" customWidth="1"/>
    <col min="9765" max="9765" width="15.85546875" style="1" bestFit="1" customWidth="1"/>
    <col min="9766" max="9767" width="16.140625" style="1" bestFit="1" customWidth="1"/>
    <col min="9768" max="10010" width="9.140625" style="1"/>
    <col min="10011" max="10011" width="4.5703125" style="1" customWidth="1"/>
    <col min="10012" max="10012" width="6.5703125" style="1" customWidth="1"/>
    <col min="10013" max="10013" width="3.7109375" style="1" bestFit="1" customWidth="1"/>
    <col min="10014" max="10014" width="31" style="1" bestFit="1" customWidth="1"/>
    <col min="10015" max="10015" width="14.140625" style="1" bestFit="1" customWidth="1"/>
    <col min="10016" max="10016" width="15.42578125" style="1" bestFit="1" customWidth="1"/>
    <col min="10017" max="10017" width="16.140625" style="1" bestFit="1" customWidth="1"/>
    <col min="10018" max="10018" width="12.85546875" style="1" bestFit="1" customWidth="1"/>
    <col min="10019" max="10019" width="15.42578125" style="1" bestFit="1" customWidth="1"/>
    <col min="10020" max="10020" width="14.5703125" style="1" bestFit="1" customWidth="1"/>
    <col min="10021" max="10021" width="15.85546875" style="1" bestFit="1" customWidth="1"/>
    <col min="10022" max="10023" width="16.140625" style="1" bestFit="1" customWidth="1"/>
    <col min="10024" max="10266" width="9.140625" style="1"/>
    <col min="10267" max="10267" width="4.5703125" style="1" customWidth="1"/>
    <col min="10268" max="10268" width="6.5703125" style="1" customWidth="1"/>
    <col min="10269" max="10269" width="3.7109375" style="1" bestFit="1" customWidth="1"/>
    <col min="10270" max="10270" width="31" style="1" bestFit="1" customWidth="1"/>
    <col min="10271" max="10271" width="14.140625" style="1" bestFit="1" customWidth="1"/>
    <col min="10272" max="10272" width="15.42578125" style="1" bestFit="1" customWidth="1"/>
    <col min="10273" max="10273" width="16.140625" style="1" bestFit="1" customWidth="1"/>
    <col min="10274" max="10274" width="12.85546875" style="1" bestFit="1" customWidth="1"/>
    <col min="10275" max="10275" width="15.42578125" style="1" bestFit="1" customWidth="1"/>
    <col min="10276" max="10276" width="14.5703125" style="1" bestFit="1" customWidth="1"/>
    <col min="10277" max="10277" width="15.85546875" style="1" bestFit="1" customWidth="1"/>
    <col min="10278" max="10279" width="16.140625" style="1" bestFit="1" customWidth="1"/>
    <col min="10280" max="10522" width="9.140625" style="1"/>
    <col min="10523" max="10523" width="4.5703125" style="1" customWidth="1"/>
    <col min="10524" max="10524" width="6.5703125" style="1" customWidth="1"/>
    <col min="10525" max="10525" width="3.7109375" style="1" bestFit="1" customWidth="1"/>
    <col min="10526" max="10526" width="31" style="1" bestFit="1" customWidth="1"/>
    <col min="10527" max="10527" width="14.140625" style="1" bestFit="1" customWidth="1"/>
    <col min="10528" max="10528" width="15.42578125" style="1" bestFit="1" customWidth="1"/>
    <col min="10529" max="10529" width="16.140625" style="1" bestFit="1" customWidth="1"/>
    <col min="10530" max="10530" width="12.85546875" style="1" bestFit="1" customWidth="1"/>
    <col min="10531" max="10531" width="15.42578125" style="1" bestFit="1" customWidth="1"/>
    <col min="10532" max="10532" width="14.5703125" style="1" bestFit="1" customWidth="1"/>
    <col min="10533" max="10533" width="15.85546875" style="1" bestFit="1" customWidth="1"/>
    <col min="10534" max="10535" width="16.140625" style="1" bestFit="1" customWidth="1"/>
    <col min="10536" max="10778" width="9.140625" style="1"/>
    <col min="10779" max="10779" width="4.5703125" style="1" customWidth="1"/>
    <col min="10780" max="10780" width="6.5703125" style="1" customWidth="1"/>
    <col min="10781" max="10781" width="3.7109375" style="1" bestFit="1" customWidth="1"/>
    <col min="10782" max="10782" width="31" style="1" bestFit="1" customWidth="1"/>
    <col min="10783" max="10783" width="14.140625" style="1" bestFit="1" customWidth="1"/>
    <col min="10784" max="10784" width="15.42578125" style="1" bestFit="1" customWidth="1"/>
    <col min="10785" max="10785" width="16.140625" style="1" bestFit="1" customWidth="1"/>
    <col min="10786" max="10786" width="12.85546875" style="1" bestFit="1" customWidth="1"/>
    <col min="10787" max="10787" width="15.42578125" style="1" bestFit="1" customWidth="1"/>
    <col min="10788" max="10788" width="14.5703125" style="1" bestFit="1" customWidth="1"/>
    <col min="10789" max="10789" width="15.85546875" style="1" bestFit="1" customWidth="1"/>
    <col min="10790" max="10791" width="16.140625" style="1" bestFit="1" customWidth="1"/>
    <col min="10792" max="11034" width="9.140625" style="1"/>
    <col min="11035" max="11035" width="4.5703125" style="1" customWidth="1"/>
    <col min="11036" max="11036" width="6.5703125" style="1" customWidth="1"/>
    <col min="11037" max="11037" width="3.7109375" style="1" bestFit="1" customWidth="1"/>
    <col min="11038" max="11038" width="31" style="1" bestFit="1" customWidth="1"/>
    <col min="11039" max="11039" width="14.140625" style="1" bestFit="1" customWidth="1"/>
    <col min="11040" max="11040" width="15.42578125" style="1" bestFit="1" customWidth="1"/>
    <col min="11041" max="11041" width="16.140625" style="1" bestFit="1" customWidth="1"/>
    <col min="11042" max="11042" width="12.85546875" style="1" bestFit="1" customWidth="1"/>
    <col min="11043" max="11043" width="15.42578125" style="1" bestFit="1" customWidth="1"/>
    <col min="11044" max="11044" width="14.5703125" style="1" bestFit="1" customWidth="1"/>
    <col min="11045" max="11045" width="15.85546875" style="1" bestFit="1" customWidth="1"/>
    <col min="11046" max="11047" width="16.140625" style="1" bestFit="1" customWidth="1"/>
    <col min="11048" max="11290" width="9.140625" style="1"/>
    <col min="11291" max="11291" width="4.5703125" style="1" customWidth="1"/>
    <col min="11292" max="11292" width="6.5703125" style="1" customWidth="1"/>
    <col min="11293" max="11293" width="3.7109375" style="1" bestFit="1" customWidth="1"/>
    <col min="11294" max="11294" width="31" style="1" bestFit="1" customWidth="1"/>
    <col min="11295" max="11295" width="14.140625" style="1" bestFit="1" customWidth="1"/>
    <col min="11296" max="11296" width="15.42578125" style="1" bestFit="1" customWidth="1"/>
    <col min="11297" max="11297" width="16.140625" style="1" bestFit="1" customWidth="1"/>
    <col min="11298" max="11298" width="12.85546875" style="1" bestFit="1" customWidth="1"/>
    <col min="11299" max="11299" width="15.42578125" style="1" bestFit="1" customWidth="1"/>
    <col min="11300" max="11300" width="14.5703125" style="1" bestFit="1" customWidth="1"/>
    <col min="11301" max="11301" width="15.85546875" style="1" bestFit="1" customWidth="1"/>
    <col min="11302" max="11303" width="16.140625" style="1" bestFit="1" customWidth="1"/>
    <col min="11304" max="11546" width="9.140625" style="1"/>
    <col min="11547" max="11547" width="4.5703125" style="1" customWidth="1"/>
    <col min="11548" max="11548" width="6.5703125" style="1" customWidth="1"/>
    <col min="11549" max="11549" width="3.7109375" style="1" bestFit="1" customWidth="1"/>
    <col min="11550" max="11550" width="31" style="1" bestFit="1" customWidth="1"/>
    <col min="11551" max="11551" width="14.140625" style="1" bestFit="1" customWidth="1"/>
    <col min="11552" max="11552" width="15.42578125" style="1" bestFit="1" customWidth="1"/>
    <col min="11553" max="11553" width="16.140625" style="1" bestFit="1" customWidth="1"/>
    <col min="11554" max="11554" width="12.85546875" style="1" bestFit="1" customWidth="1"/>
    <col min="11555" max="11555" width="15.42578125" style="1" bestFit="1" customWidth="1"/>
    <col min="11556" max="11556" width="14.5703125" style="1" bestFit="1" customWidth="1"/>
    <col min="11557" max="11557" width="15.85546875" style="1" bestFit="1" customWidth="1"/>
    <col min="11558" max="11559" width="16.140625" style="1" bestFit="1" customWidth="1"/>
    <col min="11560" max="11802" width="9.140625" style="1"/>
    <col min="11803" max="11803" width="4.5703125" style="1" customWidth="1"/>
    <col min="11804" max="11804" width="6.5703125" style="1" customWidth="1"/>
    <col min="11805" max="11805" width="3.7109375" style="1" bestFit="1" customWidth="1"/>
    <col min="11806" max="11806" width="31" style="1" bestFit="1" customWidth="1"/>
    <col min="11807" max="11807" width="14.140625" style="1" bestFit="1" customWidth="1"/>
    <col min="11808" max="11808" width="15.42578125" style="1" bestFit="1" customWidth="1"/>
    <col min="11809" max="11809" width="16.140625" style="1" bestFit="1" customWidth="1"/>
    <col min="11810" max="11810" width="12.85546875" style="1" bestFit="1" customWidth="1"/>
    <col min="11811" max="11811" width="15.42578125" style="1" bestFit="1" customWidth="1"/>
    <col min="11812" max="11812" width="14.5703125" style="1" bestFit="1" customWidth="1"/>
    <col min="11813" max="11813" width="15.85546875" style="1" bestFit="1" customWidth="1"/>
    <col min="11814" max="11815" width="16.140625" style="1" bestFit="1" customWidth="1"/>
    <col min="11816" max="12058" width="9.140625" style="1"/>
    <col min="12059" max="12059" width="4.5703125" style="1" customWidth="1"/>
    <col min="12060" max="12060" width="6.5703125" style="1" customWidth="1"/>
    <col min="12061" max="12061" width="3.7109375" style="1" bestFit="1" customWidth="1"/>
    <col min="12062" max="12062" width="31" style="1" bestFit="1" customWidth="1"/>
    <col min="12063" max="12063" width="14.140625" style="1" bestFit="1" customWidth="1"/>
    <col min="12064" max="12064" width="15.42578125" style="1" bestFit="1" customWidth="1"/>
    <col min="12065" max="12065" width="16.140625" style="1" bestFit="1" customWidth="1"/>
    <col min="12066" max="12066" width="12.85546875" style="1" bestFit="1" customWidth="1"/>
    <col min="12067" max="12067" width="15.42578125" style="1" bestFit="1" customWidth="1"/>
    <col min="12068" max="12068" width="14.5703125" style="1" bestFit="1" customWidth="1"/>
    <col min="12069" max="12069" width="15.85546875" style="1" bestFit="1" customWidth="1"/>
    <col min="12070" max="12071" width="16.140625" style="1" bestFit="1" customWidth="1"/>
    <col min="12072" max="12314" width="9.140625" style="1"/>
    <col min="12315" max="12315" width="4.5703125" style="1" customWidth="1"/>
    <col min="12316" max="12316" width="6.5703125" style="1" customWidth="1"/>
    <col min="12317" max="12317" width="3.7109375" style="1" bestFit="1" customWidth="1"/>
    <col min="12318" max="12318" width="31" style="1" bestFit="1" customWidth="1"/>
    <col min="12319" max="12319" width="14.140625" style="1" bestFit="1" customWidth="1"/>
    <col min="12320" max="12320" width="15.42578125" style="1" bestFit="1" customWidth="1"/>
    <col min="12321" max="12321" width="16.140625" style="1" bestFit="1" customWidth="1"/>
    <col min="12322" max="12322" width="12.85546875" style="1" bestFit="1" customWidth="1"/>
    <col min="12323" max="12323" width="15.42578125" style="1" bestFit="1" customWidth="1"/>
    <col min="12324" max="12324" width="14.5703125" style="1" bestFit="1" customWidth="1"/>
    <col min="12325" max="12325" width="15.85546875" style="1" bestFit="1" customWidth="1"/>
    <col min="12326" max="12327" width="16.140625" style="1" bestFit="1" customWidth="1"/>
    <col min="12328" max="12570" width="9.140625" style="1"/>
    <col min="12571" max="12571" width="4.5703125" style="1" customWidth="1"/>
    <col min="12572" max="12572" width="6.5703125" style="1" customWidth="1"/>
    <col min="12573" max="12573" width="3.7109375" style="1" bestFit="1" customWidth="1"/>
    <col min="12574" max="12574" width="31" style="1" bestFit="1" customWidth="1"/>
    <col min="12575" max="12575" width="14.140625" style="1" bestFit="1" customWidth="1"/>
    <col min="12576" max="12576" width="15.42578125" style="1" bestFit="1" customWidth="1"/>
    <col min="12577" max="12577" width="16.140625" style="1" bestFit="1" customWidth="1"/>
    <col min="12578" max="12578" width="12.85546875" style="1" bestFit="1" customWidth="1"/>
    <col min="12579" max="12579" width="15.42578125" style="1" bestFit="1" customWidth="1"/>
    <col min="12580" max="12580" width="14.5703125" style="1" bestFit="1" customWidth="1"/>
    <col min="12581" max="12581" width="15.85546875" style="1" bestFit="1" customWidth="1"/>
    <col min="12582" max="12583" width="16.140625" style="1" bestFit="1" customWidth="1"/>
    <col min="12584" max="12826" width="9.140625" style="1"/>
    <col min="12827" max="12827" width="4.5703125" style="1" customWidth="1"/>
    <col min="12828" max="12828" width="6.5703125" style="1" customWidth="1"/>
    <col min="12829" max="12829" width="3.7109375" style="1" bestFit="1" customWidth="1"/>
    <col min="12830" max="12830" width="31" style="1" bestFit="1" customWidth="1"/>
    <col min="12831" max="12831" width="14.140625" style="1" bestFit="1" customWidth="1"/>
    <col min="12832" max="12832" width="15.42578125" style="1" bestFit="1" customWidth="1"/>
    <col min="12833" max="12833" width="16.140625" style="1" bestFit="1" customWidth="1"/>
    <col min="12834" max="12834" width="12.85546875" style="1" bestFit="1" customWidth="1"/>
    <col min="12835" max="12835" width="15.42578125" style="1" bestFit="1" customWidth="1"/>
    <col min="12836" max="12836" width="14.5703125" style="1" bestFit="1" customWidth="1"/>
    <col min="12837" max="12837" width="15.85546875" style="1" bestFit="1" customWidth="1"/>
    <col min="12838" max="12839" width="16.140625" style="1" bestFit="1" customWidth="1"/>
    <col min="12840" max="13082" width="9.140625" style="1"/>
    <col min="13083" max="13083" width="4.5703125" style="1" customWidth="1"/>
    <col min="13084" max="13084" width="6.5703125" style="1" customWidth="1"/>
    <col min="13085" max="13085" width="3.7109375" style="1" bestFit="1" customWidth="1"/>
    <col min="13086" max="13086" width="31" style="1" bestFit="1" customWidth="1"/>
    <col min="13087" max="13087" width="14.140625" style="1" bestFit="1" customWidth="1"/>
    <col min="13088" max="13088" width="15.42578125" style="1" bestFit="1" customWidth="1"/>
    <col min="13089" max="13089" width="16.140625" style="1" bestFit="1" customWidth="1"/>
    <col min="13090" max="13090" width="12.85546875" style="1" bestFit="1" customWidth="1"/>
    <col min="13091" max="13091" width="15.42578125" style="1" bestFit="1" customWidth="1"/>
    <col min="13092" max="13092" width="14.5703125" style="1" bestFit="1" customWidth="1"/>
    <col min="13093" max="13093" width="15.85546875" style="1" bestFit="1" customWidth="1"/>
    <col min="13094" max="13095" width="16.140625" style="1" bestFit="1" customWidth="1"/>
    <col min="13096" max="13338" width="9.140625" style="1"/>
    <col min="13339" max="13339" width="4.5703125" style="1" customWidth="1"/>
    <col min="13340" max="13340" width="6.5703125" style="1" customWidth="1"/>
    <col min="13341" max="13341" width="3.7109375" style="1" bestFit="1" customWidth="1"/>
    <col min="13342" max="13342" width="31" style="1" bestFit="1" customWidth="1"/>
    <col min="13343" max="13343" width="14.140625" style="1" bestFit="1" customWidth="1"/>
    <col min="13344" max="13344" width="15.42578125" style="1" bestFit="1" customWidth="1"/>
    <col min="13345" max="13345" width="16.140625" style="1" bestFit="1" customWidth="1"/>
    <col min="13346" max="13346" width="12.85546875" style="1" bestFit="1" customWidth="1"/>
    <col min="13347" max="13347" width="15.42578125" style="1" bestFit="1" customWidth="1"/>
    <col min="13348" max="13348" width="14.5703125" style="1" bestFit="1" customWidth="1"/>
    <col min="13349" max="13349" width="15.85546875" style="1" bestFit="1" customWidth="1"/>
    <col min="13350" max="13351" width="16.140625" style="1" bestFit="1" customWidth="1"/>
    <col min="13352" max="13594" width="9.140625" style="1"/>
    <col min="13595" max="13595" width="4.5703125" style="1" customWidth="1"/>
    <col min="13596" max="13596" width="6.5703125" style="1" customWidth="1"/>
    <col min="13597" max="13597" width="3.7109375" style="1" bestFit="1" customWidth="1"/>
    <col min="13598" max="13598" width="31" style="1" bestFit="1" customWidth="1"/>
    <col min="13599" max="13599" width="14.140625" style="1" bestFit="1" customWidth="1"/>
    <col min="13600" max="13600" width="15.42578125" style="1" bestFit="1" customWidth="1"/>
    <col min="13601" max="13601" width="16.140625" style="1" bestFit="1" customWidth="1"/>
    <col min="13602" max="13602" width="12.85546875" style="1" bestFit="1" customWidth="1"/>
    <col min="13603" max="13603" width="15.42578125" style="1" bestFit="1" customWidth="1"/>
    <col min="13604" max="13604" width="14.5703125" style="1" bestFit="1" customWidth="1"/>
    <col min="13605" max="13605" width="15.85546875" style="1" bestFit="1" customWidth="1"/>
    <col min="13606" max="13607" width="16.140625" style="1" bestFit="1" customWidth="1"/>
    <col min="13608" max="13850" width="9.140625" style="1"/>
    <col min="13851" max="13851" width="4.5703125" style="1" customWidth="1"/>
    <col min="13852" max="13852" width="6.5703125" style="1" customWidth="1"/>
    <col min="13853" max="13853" width="3.7109375" style="1" bestFit="1" customWidth="1"/>
    <col min="13854" max="13854" width="31" style="1" bestFit="1" customWidth="1"/>
    <col min="13855" max="13855" width="14.140625" style="1" bestFit="1" customWidth="1"/>
    <col min="13856" max="13856" width="15.42578125" style="1" bestFit="1" customWidth="1"/>
    <col min="13857" max="13857" width="16.140625" style="1" bestFit="1" customWidth="1"/>
    <col min="13858" max="13858" width="12.85546875" style="1" bestFit="1" customWidth="1"/>
    <col min="13859" max="13859" width="15.42578125" style="1" bestFit="1" customWidth="1"/>
    <col min="13860" max="13860" width="14.5703125" style="1" bestFit="1" customWidth="1"/>
    <col min="13861" max="13861" width="15.85546875" style="1" bestFit="1" customWidth="1"/>
    <col min="13862" max="13863" width="16.140625" style="1" bestFit="1" customWidth="1"/>
    <col min="13864" max="14106" width="9.140625" style="1"/>
    <col min="14107" max="14107" width="4.5703125" style="1" customWidth="1"/>
    <col min="14108" max="14108" width="6.5703125" style="1" customWidth="1"/>
    <col min="14109" max="14109" width="3.7109375" style="1" bestFit="1" customWidth="1"/>
    <col min="14110" max="14110" width="31" style="1" bestFit="1" customWidth="1"/>
    <col min="14111" max="14111" width="14.140625" style="1" bestFit="1" customWidth="1"/>
    <col min="14112" max="14112" width="15.42578125" style="1" bestFit="1" customWidth="1"/>
    <col min="14113" max="14113" width="16.140625" style="1" bestFit="1" customWidth="1"/>
    <col min="14114" max="14114" width="12.85546875" style="1" bestFit="1" customWidth="1"/>
    <col min="14115" max="14115" width="15.42578125" style="1" bestFit="1" customWidth="1"/>
    <col min="14116" max="14116" width="14.5703125" style="1" bestFit="1" customWidth="1"/>
    <col min="14117" max="14117" width="15.85546875" style="1" bestFit="1" customWidth="1"/>
    <col min="14118" max="14119" width="16.140625" style="1" bestFit="1" customWidth="1"/>
    <col min="14120" max="14362" width="9.140625" style="1"/>
    <col min="14363" max="14363" width="4.5703125" style="1" customWidth="1"/>
    <col min="14364" max="14364" width="6.5703125" style="1" customWidth="1"/>
    <col min="14365" max="14365" width="3.7109375" style="1" bestFit="1" customWidth="1"/>
    <col min="14366" max="14366" width="31" style="1" bestFit="1" customWidth="1"/>
    <col min="14367" max="14367" width="14.140625" style="1" bestFit="1" customWidth="1"/>
    <col min="14368" max="14368" width="15.42578125" style="1" bestFit="1" customWidth="1"/>
    <col min="14369" max="14369" width="16.140625" style="1" bestFit="1" customWidth="1"/>
    <col min="14370" max="14370" width="12.85546875" style="1" bestFit="1" customWidth="1"/>
    <col min="14371" max="14371" width="15.42578125" style="1" bestFit="1" customWidth="1"/>
    <col min="14372" max="14372" width="14.5703125" style="1" bestFit="1" customWidth="1"/>
    <col min="14373" max="14373" width="15.85546875" style="1" bestFit="1" customWidth="1"/>
    <col min="14374" max="14375" width="16.140625" style="1" bestFit="1" customWidth="1"/>
    <col min="14376" max="14618" width="9.140625" style="1"/>
    <col min="14619" max="14619" width="4.5703125" style="1" customWidth="1"/>
    <col min="14620" max="14620" width="6.5703125" style="1" customWidth="1"/>
    <col min="14621" max="14621" width="3.7109375" style="1" bestFit="1" customWidth="1"/>
    <col min="14622" max="14622" width="31" style="1" bestFit="1" customWidth="1"/>
    <col min="14623" max="14623" width="14.140625" style="1" bestFit="1" customWidth="1"/>
    <col min="14624" max="14624" width="15.42578125" style="1" bestFit="1" customWidth="1"/>
    <col min="14625" max="14625" width="16.140625" style="1" bestFit="1" customWidth="1"/>
    <col min="14626" max="14626" width="12.85546875" style="1" bestFit="1" customWidth="1"/>
    <col min="14627" max="14627" width="15.42578125" style="1" bestFit="1" customWidth="1"/>
    <col min="14628" max="14628" width="14.5703125" style="1" bestFit="1" customWidth="1"/>
    <col min="14629" max="14629" width="15.85546875" style="1" bestFit="1" customWidth="1"/>
    <col min="14630" max="14631" width="16.140625" style="1" bestFit="1" customWidth="1"/>
    <col min="14632" max="14874" width="9.140625" style="1"/>
    <col min="14875" max="14875" width="4.5703125" style="1" customWidth="1"/>
    <col min="14876" max="14876" width="6.5703125" style="1" customWidth="1"/>
    <col min="14877" max="14877" width="3.7109375" style="1" bestFit="1" customWidth="1"/>
    <col min="14878" max="14878" width="31" style="1" bestFit="1" customWidth="1"/>
    <col min="14879" max="14879" width="14.140625" style="1" bestFit="1" customWidth="1"/>
    <col min="14880" max="14880" width="15.42578125" style="1" bestFit="1" customWidth="1"/>
    <col min="14881" max="14881" width="16.140625" style="1" bestFit="1" customWidth="1"/>
    <col min="14882" max="14882" width="12.85546875" style="1" bestFit="1" customWidth="1"/>
    <col min="14883" max="14883" width="15.42578125" style="1" bestFit="1" customWidth="1"/>
    <col min="14884" max="14884" width="14.5703125" style="1" bestFit="1" customWidth="1"/>
    <col min="14885" max="14885" width="15.85546875" style="1" bestFit="1" customWidth="1"/>
    <col min="14886" max="14887" width="16.140625" style="1" bestFit="1" customWidth="1"/>
    <col min="14888" max="15130" width="9.140625" style="1"/>
    <col min="15131" max="15131" width="4.5703125" style="1" customWidth="1"/>
    <col min="15132" max="15132" width="6.5703125" style="1" customWidth="1"/>
    <col min="15133" max="15133" width="3.7109375" style="1" bestFit="1" customWidth="1"/>
    <col min="15134" max="15134" width="31" style="1" bestFit="1" customWidth="1"/>
    <col min="15135" max="15135" width="14.140625" style="1" bestFit="1" customWidth="1"/>
    <col min="15136" max="15136" width="15.42578125" style="1" bestFit="1" customWidth="1"/>
    <col min="15137" max="15137" width="16.140625" style="1" bestFit="1" customWidth="1"/>
    <col min="15138" max="15138" width="12.85546875" style="1" bestFit="1" customWidth="1"/>
    <col min="15139" max="15139" width="15.42578125" style="1" bestFit="1" customWidth="1"/>
    <col min="15140" max="15140" width="14.5703125" style="1" bestFit="1" customWidth="1"/>
    <col min="15141" max="15141" width="15.85546875" style="1" bestFit="1" customWidth="1"/>
    <col min="15142" max="15143" width="16.140625" style="1" bestFit="1" customWidth="1"/>
    <col min="15144" max="15386" width="9.140625" style="1"/>
    <col min="15387" max="15387" width="4.5703125" style="1" customWidth="1"/>
    <col min="15388" max="15388" width="6.5703125" style="1" customWidth="1"/>
    <col min="15389" max="15389" width="3.7109375" style="1" bestFit="1" customWidth="1"/>
    <col min="15390" max="15390" width="31" style="1" bestFit="1" customWidth="1"/>
    <col min="15391" max="15391" width="14.140625" style="1" bestFit="1" customWidth="1"/>
    <col min="15392" max="15392" width="15.42578125" style="1" bestFit="1" customWidth="1"/>
    <col min="15393" max="15393" width="16.140625" style="1" bestFit="1" customWidth="1"/>
    <col min="15394" max="15394" width="12.85546875" style="1" bestFit="1" customWidth="1"/>
    <col min="15395" max="15395" width="15.42578125" style="1" bestFit="1" customWidth="1"/>
    <col min="15396" max="15396" width="14.5703125" style="1" bestFit="1" customWidth="1"/>
    <col min="15397" max="15397" width="15.85546875" style="1" bestFit="1" customWidth="1"/>
    <col min="15398" max="15399" width="16.140625" style="1" bestFit="1" customWidth="1"/>
    <col min="15400" max="15642" width="9.140625" style="1"/>
    <col min="15643" max="15643" width="4.5703125" style="1" customWidth="1"/>
    <col min="15644" max="15644" width="6.5703125" style="1" customWidth="1"/>
    <col min="15645" max="15645" width="3.7109375" style="1" bestFit="1" customWidth="1"/>
    <col min="15646" max="15646" width="31" style="1" bestFit="1" customWidth="1"/>
    <col min="15647" max="15647" width="14.140625" style="1" bestFit="1" customWidth="1"/>
    <col min="15648" max="15648" width="15.42578125" style="1" bestFit="1" customWidth="1"/>
    <col min="15649" max="15649" width="16.140625" style="1" bestFit="1" customWidth="1"/>
    <col min="15650" max="15650" width="12.85546875" style="1" bestFit="1" customWidth="1"/>
    <col min="15651" max="15651" width="15.42578125" style="1" bestFit="1" customWidth="1"/>
    <col min="15652" max="15652" width="14.5703125" style="1" bestFit="1" customWidth="1"/>
    <col min="15653" max="15653" width="15.85546875" style="1" bestFit="1" customWidth="1"/>
    <col min="15654" max="15655" width="16.140625" style="1" bestFit="1" customWidth="1"/>
    <col min="15656" max="15898" width="9.140625" style="1"/>
    <col min="15899" max="15899" width="4.5703125" style="1" customWidth="1"/>
    <col min="15900" max="15900" width="6.5703125" style="1" customWidth="1"/>
    <col min="15901" max="15901" width="3.7109375" style="1" bestFit="1" customWidth="1"/>
    <col min="15902" max="15902" width="31" style="1" bestFit="1" customWidth="1"/>
    <col min="15903" max="15903" width="14.140625" style="1" bestFit="1" customWidth="1"/>
    <col min="15904" max="15904" width="15.42578125" style="1" bestFit="1" customWidth="1"/>
    <col min="15905" max="15905" width="16.140625" style="1" bestFit="1" customWidth="1"/>
    <col min="15906" max="15906" width="12.85546875" style="1" bestFit="1" customWidth="1"/>
    <col min="15907" max="15907" width="15.42578125" style="1" bestFit="1" customWidth="1"/>
    <col min="15908" max="15908" width="14.5703125" style="1" bestFit="1" customWidth="1"/>
    <col min="15909" max="15909" width="15.85546875" style="1" bestFit="1" customWidth="1"/>
    <col min="15910" max="15911" width="16.140625" style="1" bestFit="1" customWidth="1"/>
    <col min="15912" max="16154" width="9.140625" style="1"/>
    <col min="16155" max="16155" width="4.5703125" style="1" customWidth="1"/>
    <col min="16156" max="16156" width="6.5703125" style="1" customWidth="1"/>
    <col min="16157" max="16157" width="3.7109375" style="1" bestFit="1" customWidth="1"/>
    <col min="16158" max="16158" width="31" style="1" bestFit="1" customWidth="1"/>
    <col min="16159" max="16159" width="14.140625" style="1" bestFit="1" customWidth="1"/>
    <col min="16160" max="16160" width="15.42578125" style="1" bestFit="1" customWidth="1"/>
    <col min="16161" max="16161" width="16.140625" style="1" bestFit="1" customWidth="1"/>
    <col min="16162" max="16162" width="12.85546875" style="1" bestFit="1" customWidth="1"/>
    <col min="16163" max="16163" width="15.42578125" style="1" bestFit="1" customWidth="1"/>
    <col min="16164" max="16164" width="14.5703125" style="1" bestFit="1" customWidth="1"/>
    <col min="16165" max="16165" width="15.85546875" style="1" bestFit="1" customWidth="1"/>
    <col min="16166" max="16167" width="16.140625" style="1" bestFit="1" customWidth="1"/>
    <col min="16168" max="16384" width="9.140625" style="1"/>
  </cols>
  <sheetData>
    <row r="1" spans="2:42" ht="60.75" customHeight="1" x14ac:dyDescent="0.25">
      <c r="B1" s="45" t="s">
        <v>0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</row>
    <row r="2" spans="2:42" s="35" customFormat="1" ht="18.75" customHeight="1" x14ac:dyDescent="0.25">
      <c r="B2" s="46" t="s">
        <v>1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</row>
    <row r="3" spans="2:42" s="35" customFormat="1" ht="27.75" customHeight="1" thickBot="1" x14ac:dyDescent="0.3">
      <c r="B3" s="41" t="s">
        <v>53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2" t="s">
        <v>58</v>
      </c>
      <c r="AL3" s="42"/>
      <c r="AM3" s="42"/>
      <c r="AN3" s="17"/>
      <c r="AO3" s="17"/>
      <c r="AP3" s="17"/>
    </row>
    <row r="4" spans="2:42" ht="18" customHeight="1" x14ac:dyDescent="0.25">
      <c r="B4" s="47" t="s">
        <v>2</v>
      </c>
      <c r="C4" s="50" t="s">
        <v>3</v>
      </c>
      <c r="D4" s="56" t="s">
        <v>25</v>
      </c>
      <c r="E4" s="57"/>
      <c r="F4" s="57"/>
      <c r="G4" s="57"/>
      <c r="H4" s="57"/>
      <c r="I4" s="57"/>
      <c r="J4" s="57"/>
      <c r="K4" s="57"/>
      <c r="L4" s="58"/>
      <c r="M4" s="59" t="s">
        <v>29</v>
      </c>
      <c r="N4" s="59"/>
      <c r="O4" s="59"/>
      <c r="P4" s="59"/>
      <c r="Q4" s="59"/>
      <c r="R4" s="59"/>
      <c r="S4" s="56" t="s">
        <v>31</v>
      </c>
      <c r="T4" s="57"/>
      <c r="U4" s="57"/>
      <c r="V4" s="57"/>
      <c r="W4" s="57"/>
      <c r="X4" s="57"/>
      <c r="Y4" s="57"/>
      <c r="Z4" s="57"/>
      <c r="AA4" s="58"/>
      <c r="AB4" s="56" t="s">
        <v>30</v>
      </c>
      <c r="AC4" s="57"/>
      <c r="AD4" s="57"/>
      <c r="AE4" s="57"/>
      <c r="AF4" s="57"/>
      <c r="AG4" s="58"/>
      <c r="AH4" s="61" t="s">
        <v>32</v>
      </c>
      <c r="AI4" s="61"/>
      <c r="AJ4" s="61"/>
      <c r="AK4" s="61"/>
      <c r="AL4" s="61"/>
      <c r="AM4" s="62"/>
    </row>
    <row r="5" spans="2:42" ht="18" customHeight="1" x14ac:dyDescent="0.25">
      <c r="B5" s="48"/>
      <c r="C5" s="51"/>
      <c r="D5" s="53" t="s">
        <v>26</v>
      </c>
      <c r="E5" s="54"/>
      <c r="F5" s="55"/>
      <c r="G5" s="53" t="s">
        <v>27</v>
      </c>
      <c r="H5" s="54"/>
      <c r="I5" s="55"/>
      <c r="J5" s="53" t="s">
        <v>28</v>
      </c>
      <c r="K5" s="54"/>
      <c r="L5" s="55"/>
      <c r="M5" s="53" t="s">
        <v>27</v>
      </c>
      <c r="N5" s="54"/>
      <c r="O5" s="55"/>
      <c r="P5" s="53" t="s">
        <v>28</v>
      </c>
      <c r="Q5" s="54"/>
      <c r="R5" s="55"/>
      <c r="S5" s="53" t="s">
        <v>26</v>
      </c>
      <c r="T5" s="54"/>
      <c r="U5" s="55"/>
      <c r="V5" s="53" t="s">
        <v>27</v>
      </c>
      <c r="W5" s="54"/>
      <c r="X5" s="55"/>
      <c r="Y5" s="53" t="s">
        <v>28</v>
      </c>
      <c r="Z5" s="54"/>
      <c r="AA5" s="55"/>
      <c r="AB5" s="53" t="s">
        <v>27</v>
      </c>
      <c r="AC5" s="54"/>
      <c r="AD5" s="54"/>
      <c r="AE5" s="53" t="s">
        <v>28</v>
      </c>
      <c r="AF5" s="54"/>
      <c r="AG5" s="55"/>
      <c r="AH5" s="53" t="s">
        <v>27</v>
      </c>
      <c r="AI5" s="54"/>
      <c r="AJ5" s="54"/>
      <c r="AK5" s="53" t="s">
        <v>28</v>
      </c>
      <c r="AL5" s="54"/>
      <c r="AM5" s="60"/>
    </row>
    <row r="6" spans="2:42" x14ac:dyDescent="0.25">
      <c r="B6" s="49"/>
      <c r="C6" s="52"/>
      <c r="D6" s="18" t="s">
        <v>4</v>
      </c>
      <c r="E6" s="18" t="s">
        <v>5</v>
      </c>
      <c r="F6" s="18" t="s">
        <v>6</v>
      </c>
      <c r="G6" s="18" t="s">
        <v>4</v>
      </c>
      <c r="H6" s="18" t="s">
        <v>5</v>
      </c>
      <c r="I6" s="18" t="s">
        <v>6</v>
      </c>
      <c r="J6" s="18" t="s">
        <v>4</v>
      </c>
      <c r="K6" s="18" t="s">
        <v>5</v>
      </c>
      <c r="L6" s="18" t="s">
        <v>6</v>
      </c>
      <c r="M6" s="18" t="s">
        <v>4</v>
      </c>
      <c r="N6" s="18" t="s">
        <v>5</v>
      </c>
      <c r="O6" s="18" t="s">
        <v>6</v>
      </c>
      <c r="P6" s="18" t="s">
        <v>4</v>
      </c>
      <c r="Q6" s="18" t="s">
        <v>5</v>
      </c>
      <c r="R6" s="18" t="s">
        <v>6</v>
      </c>
      <c r="S6" s="18" t="s">
        <v>4</v>
      </c>
      <c r="T6" s="18" t="s">
        <v>5</v>
      </c>
      <c r="U6" s="18" t="s">
        <v>6</v>
      </c>
      <c r="V6" s="18" t="s">
        <v>4</v>
      </c>
      <c r="W6" s="18" t="s">
        <v>5</v>
      </c>
      <c r="X6" s="18" t="s">
        <v>6</v>
      </c>
      <c r="Y6" s="18" t="s">
        <v>4</v>
      </c>
      <c r="Z6" s="18" t="s">
        <v>5</v>
      </c>
      <c r="AA6" s="18" t="s">
        <v>6</v>
      </c>
      <c r="AB6" s="18" t="s">
        <v>4</v>
      </c>
      <c r="AC6" s="18" t="s">
        <v>5</v>
      </c>
      <c r="AD6" s="18" t="s">
        <v>6</v>
      </c>
      <c r="AE6" s="18" t="s">
        <v>4</v>
      </c>
      <c r="AF6" s="18" t="s">
        <v>5</v>
      </c>
      <c r="AG6" s="18" t="s">
        <v>6</v>
      </c>
      <c r="AH6" s="18" t="s">
        <v>4</v>
      </c>
      <c r="AI6" s="18" t="s">
        <v>5</v>
      </c>
      <c r="AJ6" s="18" t="s">
        <v>6</v>
      </c>
      <c r="AK6" s="19" t="s">
        <v>4</v>
      </c>
      <c r="AL6" s="20" t="s">
        <v>5</v>
      </c>
      <c r="AM6" s="21" t="s">
        <v>6</v>
      </c>
    </row>
    <row r="7" spans="2:42" x14ac:dyDescent="0.25">
      <c r="B7" s="7">
        <v>1</v>
      </c>
      <c r="C7" s="3" t="s">
        <v>7</v>
      </c>
      <c r="D7" s="10">
        <v>792692800000</v>
      </c>
      <c r="E7" s="10">
        <v>1394017450000</v>
      </c>
      <c r="F7" s="9">
        <v>2186710250000</v>
      </c>
      <c r="G7" s="10">
        <v>40414050733835</v>
      </c>
      <c r="H7" s="10">
        <v>128321408930173</v>
      </c>
      <c r="I7" s="9">
        <v>168735459664008</v>
      </c>
      <c r="J7" s="10">
        <v>258957537430</v>
      </c>
      <c r="K7" s="10">
        <v>311038826107</v>
      </c>
      <c r="L7" s="9">
        <v>569996363537</v>
      </c>
      <c r="M7" s="10">
        <v>3099698381710</v>
      </c>
      <c r="N7" s="10">
        <v>26011379182598</v>
      </c>
      <c r="O7" s="9">
        <v>29111077564308</v>
      </c>
      <c r="P7" s="10">
        <v>10060249000</v>
      </c>
      <c r="Q7" s="10">
        <v>45144144477</v>
      </c>
      <c r="R7" s="9">
        <v>55204393477</v>
      </c>
      <c r="S7" s="10">
        <v>67807090000</v>
      </c>
      <c r="T7" s="10">
        <v>114059348000</v>
      </c>
      <c r="U7" s="9">
        <v>181866438000</v>
      </c>
      <c r="V7" s="10">
        <v>0</v>
      </c>
      <c r="W7" s="10">
        <v>0</v>
      </c>
      <c r="X7" s="9">
        <v>0</v>
      </c>
      <c r="Y7" s="10">
        <v>53713901000</v>
      </c>
      <c r="Z7" s="10">
        <v>84542188000</v>
      </c>
      <c r="AA7" s="9">
        <v>138256089000</v>
      </c>
      <c r="AB7" s="10">
        <v>33275271289990</v>
      </c>
      <c r="AC7" s="10">
        <v>28053326164271</v>
      </c>
      <c r="AD7" s="9">
        <v>61328597454261</v>
      </c>
      <c r="AE7" s="10">
        <v>123272583105</v>
      </c>
      <c r="AF7" s="10">
        <v>138702394760</v>
      </c>
      <c r="AG7" s="9">
        <v>261974977865</v>
      </c>
      <c r="AH7" s="10">
        <v>2125732541121</v>
      </c>
      <c r="AI7" s="10">
        <v>776287729998</v>
      </c>
      <c r="AJ7" s="9">
        <v>2902020271119</v>
      </c>
      <c r="AK7" s="10">
        <v>37403026000</v>
      </c>
      <c r="AL7" s="10">
        <v>11185689000</v>
      </c>
      <c r="AM7" s="11">
        <v>48588715000</v>
      </c>
    </row>
    <row r="8" spans="2:42" x14ac:dyDescent="0.25">
      <c r="B8" s="8">
        <v>2</v>
      </c>
      <c r="C8" s="4" t="s">
        <v>8</v>
      </c>
      <c r="D8" s="12">
        <v>193741400000</v>
      </c>
      <c r="E8" s="12">
        <v>604132900000</v>
      </c>
      <c r="F8" s="9">
        <v>797874300000</v>
      </c>
      <c r="G8" s="12">
        <v>7479648389782</v>
      </c>
      <c r="H8" s="12">
        <v>23257825387215</v>
      </c>
      <c r="I8" s="9">
        <v>30737473776997</v>
      </c>
      <c r="J8" s="12">
        <v>61333546485</v>
      </c>
      <c r="K8" s="12">
        <v>52163387240</v>
      </c>
      <c r="L8" s="9">
        <v>113496933725</v>
      </c>
      <c r="M8" s="12">
        <v>122094043537</v>
      </c>
      <c r="N8" s="12">
        <v>173616453523</v>
      </c>
      <c r="O8" s="9">
        <v>295710497060</v>
      </c>
      <c r="P8" s="12">
        <v>919487000</v>
      </c>
      <c r="Q8" s="12">
        <v>480747000</v>
      </c>
      <c r="R8" s="9">
        <v>1400234000</v>
      </c>
      <c r="S8" s="12">
        <v>0</v>
      </c>
      <c r="T8" s="12">
        <v>0</v>
      </c>
      <c r="U8" s="9">
        <v>0</v>
      </c>
      <c r="V8" s="12">
        <v>990001428730</v>
      </c>
      <c r="W8" s="12">
        <v>7242894923817</v>
      </c>
      <c r="X8" s="9">
        <v>8232896352547</v>
      </c>
      <c r="Y8" s="12">
        <v>4616101000</v>
      </c>
      <c r="Z8" s="12">
        <v>19353641000</v>
      </c>
      <c r="AA8" s="9">
        <v>23969742000</v>
      </c>
      <c r="AB8" s="12">
        <v>8266797353398</v>
      </c>
      <c r="AC8" s="12">
        <v>33169071827112</v>
      </c>
      <c r="AD8" s="9">
        <v>41435869180510</v>
      </c>
      <c r="AE8" s="12">
        <v>89375000</v>
      </c>
      <c r="AF8" s="12">
        <v>439407000</v>
      </c>
      <c r="AG8" s="9">
        <v>528782000</v>
      </c>
      <c r="AH8" s="12">
        <v>379978084306</v>
      </c>
      <c r="AI8" s="12">
        <v>616646835340</v>
      </c>
      <c r="AJ8" s="9">
        <v>996624919646</v>
      </c>
      <c r="AK8" s="12">
        <v>0</v>
      </c>
      <c r="AL8" s="12">
        <v>24910000</v>
      </c>
      <c r="AM8" s="11">
        <v>24910000</v>
      </c>
    </row>
    <row r="9" spans="2:42" x14ac:dyDescent="0.25">
      <c r="B9" s="7">
        <v>3</v>
      </c>
      <c r="C9" s="3" t="s">
        <v>20</v>
      </c>
      <c r="D9" s="10">
        <v>25059800000</v>
      </c>
      <c r="E9" s="10">
        <v>4382900000</v>
      </c>
      <c r="F9" s="9">
        <v>29442700000</v>
      </c>
      <c r="G9" s="10">
        <v>886717346835</v>
      </c>
      <c r="H9" s="10">
        <v>506756360965</v>
      </c>
      <c r="I9" s="9">
        <v>1393473707800</v>
      </c>
      <c r="J9" s="10">
        <v>541221000</v>
      </c>
      <c r="K9" s="10">
        <v>74785000</v>
      </c>
      <c r="L9" s="9">
        <v>616006000</v>
      </c>
      <c r="M9" s="10">
        <v>0</v>
      </c>
      <c r="N9" s="10">
        <v>0</v>
      </c>
      <c r="O9" s="9">
        <v>0</v>
      </c>
      <c r="P9" s="10">
        <v>0</v>
      </c>
      <c r="Q9" s="10">
        <v>0</v>
      </c>
      <c r="R9" s="9">
        <v>0</v>
      </c>
      <c r="S9" s="10">
        <v>0</v>
      </c>
      <c r="T9" s="10">
        <v>0</v>
      </c>
      <c r="U9" s="9">
        <v>0</v>
      </c>
      <c r="V9" s="10">
        <v>7272239600</v>
      </c>
      <c r="W9" s="10">
        <v>0</v>
      </c>
      <c r="X9" s="9">
        <v>7272239600</v>
      </c>
      <c r="Y9" s="10">
        <v>0</v>
      </c>
      <c r="Z9" s="10">
        <v>0</v>
      </c>
      <c r="AA9" s="9">
        <v>0</v>
      </c>
      <c r="AB9" s="10">
        <v>59545070143</v>
      </c>
      <c r="AC9" s="10">
        <v>0</v>
      </c>
      <c r="AD9" s="9">
        <v>59545070143</v>
      </c>
      <c r="AE9" s="10">
        <v>0</v>
      </c>
      <c r="AF9" s="10">
        <v>0</v>
      </c>
      <c r="AG9" s="9">
        <v>0</v>
      </c>
      <c r="AH9" s="10">
        <v>22950731406</v>
      </c>
      <c r="AI9" s="10">
        <v>0</v>
      </c>
      <c r="AJ9" s="9">
        <v>22950731406</v>
      </c>
      <c r="AK9" s="10">
        <v>1200000</v>
      </c>
      <c r="AL9" s="10">
        <v>0</v>
      </c>
      <c r="AM9" s="11">
        <v>1200000</v>
      </c>
    </row>
    <row r="10" spans="2:42" x14ac:dyDescent="0.25">
      <c r="B10" s="8">
        <v>4</v>
      </c>
      <c r="C10" s="4" t="s">
        <v>21</v>
      </c>
      <c r="D10" s="12">
        <v>987377833603</v>
      </c>
      <c r="E10" s="12">
        <v>754148350000</v>
      </c>
      <c r="F10" s="9">
        <v>1741526183603</v>
      </c>
      <c r="G10" s="12">
        <v>85073232042362</v>
      </c>
      <c r="H10" s="12">
        <v>78697343205362</v>
      </c>
      <c r="I10" s="9">
        <v>163770575247724</v>
      </c>
      <c r="J10" s="12">
        <v>767352568172</v>
      </c>
      <c r="K10" s="12">
        <v>414305961098</v>
      </c>
      <c r="L10" s="9">
        <v>1181658529270</v>
      </c>
      <c r="M10" s="12">
        <v>6154153069161</v>
      </c>
      <c r="N10" s="12">
        <v>6077281196353</v>
      </c>
      <c r="O10" s="9">
        <v>12231434265514</v>
      </c>
      <c r="P10" s="12">
        <v>481556404496</v>
      </c>
      <c r="Q10" s="12">
        <v>3762246000</v>
      </c>
      <c r="R10" s="9">
        <v>485318650496</v>
      </c>
      <c r="S10" s="12">
        <v>297579816735</v>
      </c>
      <c r="T10" s="12">
        <v>68945686605</v>
      </c>
      <c r="U10" s="9">
        <v>366525503340</v>
      </c>
      <c r="V10" s="12">
        <v>1196639758716</v>
      </c>
      <c r="W10" s="12">
        <v>1628476491746</v>
      </c>
      <c r="X10" s="9">
        <v>2825116250462</v>
      </c>
      <c r="Y10" s="12">
        <v>44738431821</v>
      </c>
      <c r="Z10" s="12">
        <v>81289404313</v>
      </c>
      <c r="AA10" s="9">
        <v>126027836134</v>
      </c>
      <c r="AB10" s="12">
        <v>1746428227056</v>
      </c>
      <c r="AC10" s="12">
        <v>566685712778</v>
      </c>
      <c r="AD10" s="9">
        <v>2313113939834</v>
      </c>
      <c r="AE10" s="12">
        <v>155251730299</v>
      </c>
      <c r="AF10" s="12">
        <v>123068461847</v>
      </c>
      <c r="AG10" s="9">
        <v>278320192146</v>
      </c>
      <c r="AH10" s="12">
        <v>95349983035412</v>
      </c>
      <c r="AI10" s="12">
        <v>71029706948243</v>
      </c>
      <c r="AJ10" s="9">
        <v>166379689983655</v>
      </c>
      <c r="AK10" s="12">
        <v>1499336805474</v>
      </c>
      <c r="AL10" s="12">
        <v>608717400871</v>
      </c>
      <c r="AM10" s="11">
        <v>2108054206345</v>
      </c>
    </row>
    <row r="11" spans="2:42" x14ac:dyDescent="0.25">
      <c r="B11" s="7">
        <v>5</v>
      </c>
      <c r="C11" s="3" t="s">
        <v>36</v>
      </c>
      <c r="D11" s="10">
        <v>2365415800000</v>
      </c>
      <c r="E11" s="10">
        <v>701117250000</v>
      </c>
      <c r="F11" s="9">
        <v>3066533050000</v>
      </c>
      <c r="G11" s="10">
        <v>79804928509308</v>
      </c>
      <c r="H11" s="10">
        <v>21810397927194</v>
      </c>
      <c r="I11" s="9">
        <v>101615326436502</v>
      </c>
      <c r="J11" s="10">
        <v>675314090193</v>
      </c>
      <c r="K11" s="10">
        <v>314593760503</v>
      </c>
      <c r="L11" s="9">
        <v>989907850696</v>
      </c>
      <c r="M11" s="10">
        <v>0</v>
      </c>
      <c r="N11" s="10">
        <v>0</v>
      </c>
      <c r="O11" s="9">
        <v>0</v>
      </c>
      <c r="P11" s="10">
        <v>0</v>
      </c>
      <c r="Q11" s="10">
        <v>0</v>
      </c>
      <c r="R11" s="9">
        <v>0</v>
      </c>
      <c r="S11" s="10">
        <v>179804683000</v>
      </c>
      <c r="T11" s="10">
        <v>65544356240</v>
      </c>
      <c r="U11" s="9">
        <v>245349039240</v>
      </c>
      <c r="V11" s="10">
        <v>1154493507389</v>
      </c>
      <c r="W11" s="10">
        <v>1085239238104</v>
      </c>
      <c r="X11" s="9">
        <v>2239732745493</v>
      </c>
      <c r="Y11" s="10">
        <v>0</v>
      </c>
      <c r="Z11" s="10">
        <v>0</v>
      </c>
      <c r="AA11" s="9">
        <v>0</v>
      </c>
      <c r="AB11" s="10">
        <v>82463034857428</v>
      </c>
      <c r="AC11" s="10">
        <v>61375179591640</v>
      </c>
      <c r="AD11" s="9">
        <v>143838214449068</v>
      </c>
      <c r="AE11" s="10">
        <v>527863030552</v>
      </c>
      <c r="AF11" s="10">
        <v>319922020663</v>
      </c>
      <c r="AG11" s="9">
        <v>847785051215</v>
      </c>
      <c r="AH11" s="10">
        <v>35278980770027</v>
      </c>
      <c r="AI11" s="10">
        <v>16651226070536</v>
      </c>
      <c r="AJ11" s="9">
        <v>51930206840563</v>
      </c>
      <c r="AK11" s="10">
        <v>176926974984</v>
      </c>
      <c r="AL11" s="10">
        <v>75070921618</v>
      </c>
      <c r="AM11" s="11">
        <v>251997896602</v>
      </c>
    </row>
    <row r="12" spans="2:42" x14ac:dyDescent="0.25">
      <c r="B12" s="8">
        <v>6</v>
      </c>
      <c r="C12" s="4" t="s">
        <v>9</v>
      </c>
      <c r="D12" s="12">
        <v>4051766200000</v>
      </c>
      <c r="E12" s="12">
        <v>4273500250000</v>
      </c>
      <c r="F12" s="9">
        <v>8325266450000</v>
      </c>
      <c r="G12" s="12">
        <v>153966290998734</v>
      </c>
      <c r="H12" s="12">
        <v>158421224039887</v>
      </c>
      <c r="I12" s="9">
        <v>312387515038621</v>
      </c>
      <c r="J12" s="12">
        <v>1166681381255</v>
      </c>
      <c r="K12" s="12">
        <v>902588244461</v>
      </c>
      <c r="L12" s="9">
        <v>2069269625716</v>
      </c>
      <c r="M12" s="12">
        <v>8437282669181</v>
      </c>
      <c r="N12" s="12">
        <v>6906685360001</v>
      </c>
      <c r="O12" s="9">
        <v>15343968029182</v>
      </c>
      <c r="P12" s="12">
        <v>948250114000</v>
      </c>
      <c r="Q12" s="12">
        <v>212678285000</v>
      </c>
      <c r="R12" s="9">
        <v>1160928399000</v>
      </c>
      <c r="S12" s="12">
        <v>0</v>
      </c>
      <c r="T12" s="12">
        <v>0</v>
      </c>
      <c r="U12" s="9">
        <v>0</v>
      </c>
      <c r="V12" s="12">
        <v>1631218102802</v>
      </c>
      <c r="W12" s="12">
        <v>1393373070799</v>
      </c>
      <c r="X12" s="9">
        <v>3024591173601</v>
      </c>
      <c r="Y12" s="12">
        <v>16017056000</v>
      </c>
      <c r="Z12" s="12">
        <v>8790762000</v>
      </c>
      <c r="AA12" s="9">
        <v>24807818000</v>
      </c>
      <c r="AB12" s="12">
        <v>111998169772969</v>
      </c>
      <c r="AC12" s="12">
        <v>59578895209036</v>
      </c>
      <c r="AD12" s="9">
        <v>171577064982005</v>
      </c>
      <c r="AE12" s="12">
        <v>576945098352</v>
      </c>
      <c r="AF12" s="12">
        <v>579709794626</v>
      </c>
      <c r="AG12" s="9">
        <v>1156654892978</v>
      </c>
      <c r="AH12" s="12">
        <v>32345305393191</v>
      </c>
      <c r="AI12" s="12">
        <v>10663941384988</v>
      </c>
      <c r="AJ12" s="9">
        <v>43009246778179</v>
      </c>
      <c r="AK12" s="12">
        <v>326934983000</v>
      </c>
      <c r="AL12" s="12">
        <v>210497464000</v>
      </c>
      <c r="AM12" s="11">
        <v>537432447000</v>
      </c>
    </row>
    <row r="13" spans="2:42" x14ac:dyDescent="0.25">
      <c r="B13" s="7">
        <v>7</v>
      </c>
      <c r="C13" s="3" t="s">
        <v>56</v>
      </c>
      <c r="D13" s="10">
        <v>491163200000</v>
      </c>
      <c r="E13" s="10">
        <v>4864763750000</v>
      </c>
      <c r="F13" s="9">
        <v>5355926950000</v>
      </c>
      <c r="G13" s="10">
        <v>23458036302410</v>
      </c>
      <c r="H13" s="10">
        <v>271527012318481</v>
      </c>
      <c r="I13" s="9">
        <v>294985048620891</v>
      </c>
      <c r="J13" s="10">
        <v>78250747000</v>
      </c>
      <c r="K13" s="10">
        <v>626456551000</v>
      </c>
      <c r="L13" s="9">
        <v>704707298000</v>
      </c>
      <c r="M13" s="10">
        <v>270870497831</v>
      </c>
      <c r="N13" s="10">
        <v>4550624363561</v>
      </c>
      <c r="O13" s="9">
        <v>4821494861392</v>
      </c>
      <c r="P13" s="10">
        <v>651712000</v>
      </c>
      <c r="Q13" s="10">
        <v>12299073960</v>
      </c>
      <c r="R13" s="9">
        <v>12950785960</v>
      </c>
      <c r="S13" s="10">
        <v>5709982123</v>
      </c>
      <c r="T13" s="10">
        <v>163323148460</v>
      </c>
      <c r="U13" s="9">
        <v>169033130583</v>
      </c>
      <c r="V13" s="10">
        <v>0</v>
      </c>
      <c r="W13" s="10">
        <v>0</v>
      </c>
      <c r="X13" s="9">
        <v>0</v>
      </c>
      <c r="Y13" s="10">
        <v>13586813410</v>
      </c>
      <c r="Z13" s="10">
        <v>388624884592</v>
      </c>
      <c r="AA13" s="9">
        <v>402211698002</v>
      </c>
      <c r="AB13" s="10">
        <v>5773539929980</v>
      </c>
      <c r="AC13" s="10">
        <v>85789839946890</v>
      </c>
      <c r="AD13" s="9">
        <v>91563379876870</v>
      </c>
      <c r="AE13" s="10">
        <v>34119931398</v>
      </c>
      <c r="AF13" s="10">
        <v>506992848255</v>
      </c>
      <c r="AG13" s="9">
        <v>541112779653</v>
      </c>
      <c r="AH13" s="10">
        <v>12545767720144</v>
      </c>
      <c r="AI13" s="10">
        <v>48496485531102</v>
      </c>
      <c r="AJ13" s="9">
        <v>61042253251246</v>
      </c>
      <c r="AK13" s="10">
        <v>74141815790</v>
      </c>
      <c r="AL13" s="10">
        <v>286600037312</v>
      </c>
      <c r="AM13" s="11">
        <v>360741853102</v>
      </c>
    </row>
    <row r="14" spans="2:42" x14ac:dyDescent="0.25">
      <c r="B14" s="8">
        <v>8</v>
      </c>
      <c r="C14" s="4" t="s">
        <v>43</v>
      </c>
      <c r="D14" s="12">
        <v>1615025800000</v>
      </c>
      <c r="E14" s="12">
        <v>7475184000000</v>
      </c>
      <c r="F14" s="9">
        <v>9090209800000</v>
      </c>
      <c r="G14" s="12">
        <v>56873028171840</v>
      </c>
      <c r="H14" s="12">
        <v>252501951674532</v>
      </c>
      <c r="I14" s="9">
        <v>309374979846372</v>
      </c>
      <c r="J14" s="12">
        <v>643377648000</v>
      </c>
      <c r="K14" s="12">
        <v>2305885699000</v>
      </c>
      <c r="L14" s="9">
        <v>2949263347000</v>
      </c>
      <c r="M14" s="12">
        <v>26941066480488</v>
      </c>
      <c r="N14" s="12">
        <v>109550525836936</v>
      </c>
      <c r="O14" s="9">
        <v>136491592317424</v>
      </c>
      <c r="P14" s="12">
        <v>26262929000</v>
      </c>
      <c r="Q14" s="12">
        <v>235978989000</v>
      </c>
      <c r="R14" s="9">
        <v>262241918000</v>
      </c>
      <c r="S14" s="12">
        <v>36265371905375</v>
      </c>
      <c r="T14" s="12">
        <v>127912201189653</v>
      </c>
      <c r="U14" s="9">
        <v>164177573095028</v>
      </c>
      <c r="V14" s="12">
        <v>1305214267775</v>
      </c>
      <c r="W14" s="12">
        <v>9901105830425</v>
      </c>
      <c r="X14" s="9">
        <v>11206320098200</v>
      </c>
      <c r="Y14" s="12">
        <v>0</v>
      </c>
      <c r="Z14" s="12">
        <v>0</v>
      </c>
      <c r="AA14" s="9">
        <v>0</v>
      </c>
      <c r="AB14" s="12">
        <v>79162899722637</v>
      </c>
      <c r="AC14" s="12">
        <v>291593391436278</v>
      </c>
      <c r="AD14" s="9">
        <v>370756291158915</v>
      </c>
      <c r="AE14" s="12">
        <v>544692567860</v>
      </c>
      <c r="AF14" s="12">
        <v>2023173853221</v>
      </c>
      <c r="AG14" s="9">
        <v>2567866421081</v>
      </c>
      <c r="AH14" s="12">
        <v>1512009067250</v>
      </c>
      <c r="AI14" s="12">
        <v>2331836574245</v>
      </c>
      <c r="AJ14" s="9">
        <v>3843845641495</v>
      </c>
      <c r="AK14" s="12">
        <v>0</v>
      </c>
      <c r="AL14" s="12">
        <v>1200000</v>
      </c>
      <c r="AM14" s="11">
        <v>1200000</v>
      </c>
    </row>
    <row r="15" spans="2:42" x14ac:dyDescent="0.25">
      <c r="B15" s="7">
        <v>9</v>
      </c>
      <c r="C15" s="3" t="s">
        <v>22</v>
      </c>
      <c r="D15" s="10">
        <v>232753300000</v>
      </c>
      <c r="E15" s="10">
        <v>1134624500000</v>
      </c>
      <c r="F15" s="9">
        <v>1367377800000</v>
      </c>
      <c r="G15" s="10">
        <v>7933459035812</v>
      </c>
      <c r="H15" s="10">
        <v>48943652011550</v>
      </c>
      <c r="I15" s="9">
        <v>56877111047362</v>
      </c>
      <c r="J15" s="10">
        <v>45947477000</v>
      </c>
      <c r="K15" s="10">
        <v>255938575461</v>
      </c>
      <c r="L15" s="9">
        <v>301886052461</v>
      </c>
      <c r="M15" s="10">
        <v>932112409448</v>
      </c>
      <c r="N15" s="10">
        <v>2571815286340</v>
      </c>
      <c r="O15" s="9">
        <v>3503927695788</v>
      </c>
      <c r="P15" s="10">
        <v>1373589000</v>
      </c>
      <c r="Q15" s="10">
        <v>10387371000</v>
      </c>
      <c r="R15" s="9">
        <v>11760960000</v>
      </c>
      <c r="S15" s="10">
        <v>0</v>
      </c>
      <c r="T15" s="10">
        <v>0</v>
      </c>
      <c r="U15" s="9">
        <v>0</v>
      </c>
      <c r="V15" s="10">
        <v>876053384871</v>
      </c>
      <c r="W15" s="10">
        <v>10614481896980</v>
      </c>
      <c r="X15" s="9">
        <v>11490535281851</v>
      </c>
      <c r="Y15" s="10">
        <v>12342769000</v>
      </c>
      <c r="Z15" s="10">
        <v>115032889000</v>
      </c>
      <c r="AA15" s="9">
        <v>127375658000</v>
      </c>
      <c r="AB15" s="10">
        <v>4138033004947</v>
      </c>
      <c r="AC15" s="10">
        <v>33644709060675</v>
      </c>
      <c r="AD15" s="9">
        <v>37782742065622</v>
      </c>
      <c r="AE15" s="10">
        <v>39027226000</v>
      </c>
      <c r="AF15" s="10">
        <v>277922374000</v>
      </c>
      <c r="AG15" s="9">
        <v>316949600000</v>
      </c>
      <c r="AH15" s="10">
        <v>1888299807308</v>
      </c>
      <c r="AI15" s="10">
        <v>5006663364478</v>
      </c>
      <c r="AJ15" s="9">
        <v>6894963171786</v>
      </c>
      <c r="AK15" s="10">
        <v>18393316000</v>
      </c>
      <c r="AL15" s="10">
        <v>114542221000</v>
      </c>
      <c r="AM15" s="11">
        <v>132935537000</v>
      </c>
    </row>
    <row r="16" spans="2:42" x14ac:dyDescent="0.25">
      <c r="B16" s="8">
        <v>10</v>
      </c>
      <c r="C16" s="4" t="s">
        <v>23</v>
      </c>
      <c r="D16" s="12">
        <v>9689000000</v>
      </c>
      <c r="E16" s="12">
        <v>56732300000</v>
      </c>
      <c r="F16" s="9">
        <v>66421300000</v>
      </c>
      <c r="G16" s="12">
        <v>3168193394751</v>
      </c>
      <c r="H16" s="12">
        <v>2445308319161</v>
      </c>
      <c r="I16" s="9">
        <v>5613501713912</v>
      </c>
      <c r="J16" s="12">
        <v>0</v>
      </c>
      <c r="K16" s="12">
        <v>0</v>
      </c>
      <c r="L16" s="9">
        <v>0</v>
      </c>
      <c r="M16" s="12">
        <v>0</v>
      </c>
      <c r="N16" s="12">
        <v>0</v>
      </c>
      <c r="O16" s="9">
        <v>0</v>
      </c>
      <c r="P16" s="12">
        <v>0</v>
      </c>
      <c r="Q16" s="12">
        <v>0</v>
      </c>
      <c r="R16" s="9">
        <v>0</v>
      </c>
      <c r="S16" s="12">
        <v>3700000000</v>
      </c>
      <c r="T16" s="12">
        <v>403152000</v>
      </c>
      <c r="U16" s="9">
        <v>4103152000</v>
      </c>
      <c r="V16" s="12">
        <v>0</v>
      </c>
      <c r="W16" s="12">
        <v>0</v>
      </c>
      <c r="X16" s="9">
        <v>0</v>
      </c>
      <c r="Y16" s="12">
        <v>0</v>
      </c>
      <c r="Z16" s="12">
        <v>0</v>
      </c>
      <c r="AA16" s="9">
        <v>0</v>
      </c>
      <c r="AB16" s="12">
        <v>2152066296893</v>
      </c>
      <c r="AC16" s="12">
        <v>1399236289475</v>
      </c>
      <c r="AD16" s="9">
        <v>3551302586368</v>
      </c>
      <c r="AE16" s="12">
        <v>1099582620</v>
      </c>
      <c r="AF16" s="12">
        <v>947637149</v>
      </c>
      <c r="AG16" s="9">
        <v>2047219769</v>
      </c>
      <c r="AH16" s="12">
        <v>3168193394751</v>
      </c>
      <c r="AI16" s="12">
        <v>2445308319161</v>
      </c>
      <c r="AJ16" s="9">
        <v>5613501713912</v>
      </c>
      <c r="AK16" s="12">
        <v>34748138000</v>
      </c>
      <c r="AL16" s="12">
        <v>21017799030</v>
      </c>
      <c r="AM16" s="11">
        <v>55765937030</v>
      </c>
    </row>
    <row r="17" spans="2:39" x14ac:dyDescent="0.25">
      <c r="B17" s="7">
        <v>11</v>
      </c>
      <c r="C17" s="3" t="s">
        <v>41</v>
      </c>
      <c r="D17" s="10">
        <v>51720600000</v>
      </c>
      <c r="E17" s="10">
        <v>12216700000</v>
      </c>
      <c r="F17" s="9">
        <v>63937300000</v>
      </c>
      <c r="G17" s="10">
        <v>1990163585928</v>
      </c>
      <c r="H17" s="10">
        <v>430745106766</v>
      </c>
      <c r="I17" s="9">
        <v>2420908692694</v>
      </c>
      <c r="J17" s="10">
        <v>12925490000</v>
      </c>
      <c r="K17" s="10">
        <v>170270000</v>
      </c>
      <c r="L17" s="9">
        <v>13095760000</v>
      </c>
      <c r="M17" s="10">
        <v>0</v>
      </c>
      <c r="N17" s="10">
        <v>0</v>
      </c>
      <c r="O17" s="9">
        <v>0</v>
      </c>
      <c r="P17" s="10">
        <v>0</v>
      </c>
      <c r="Q17" s="10">
        <v>0</v>
      </c>
      <c r="R17" s="9">
        <v>0</v>
      </c>
      <c r="S17" s="10">
        <v>0</v>
      </c>
      <c r="T17" s="10">
        <v>0</v>
      </c>
      <c r="U17" s="9">
        <v>0</v>
      </c>
      <c r="V17" s="10">
        <v>290100021532</v>
      </c>
      <c r="W17" s="10">
        <v>8100291400</v>
      </c>
      <c r="X17" s="9">
        <v>298200312932</v>
      </c>
      <c r="Y17" s="10">
        <v>0</v>
      </c>
      <c r="Z17" s="10">
        <v>0</v>
      </c>
      <c r="AA17" s="9">
        <v>0</v>
      </c>
      <c r="AB17" s="10">
        <v>955843607930</v>
      </c>
      <c r="AC17" s="10">
        <v>158896036547</v>
      </c>
      <c r="AD17" s="9">
        <v>1114739644477</v>
      </c>
      <c r="AE17" s="10">
        <v>0</v>
      </c>
      <c r="AF17" s="10">
        <v>0</v>
      </c>
      <c r="AG17" s="9">
        <v>0</v>
      </c>
      <c r="AH17" s="10">
        <v>122327079847</v>
      </c>
      <c r="AI17" s="10">
        <v>15983976378</v>
      </c>
      <c r="AJ17" s="9">
        <v>138311056225</v>
      </c>
      <c r="AK17" s="10">
        <v>0</v>
      </c>
      <c r="AL17" s="10">
        <v>0</v>
      </c>
      <c r="AM17" s="11">
        <v>0</v>
      </c>
    </row>
    <row r="18" spans="2:39" x14ac:dyDescent="0.25">
      <c r="B18" s="8">
        <v>12</v>
      </c>
      <c r="C18" s="4" t="s">
        <v>10</v>
      </c>
      <c r="D18" s="12">
        <v>1642754150000</v>
      </c>
      <c r="E18" s="12">
        <v>3350461450000</v>
      </c>
      <c r="F18" s="9">
        <v>4993215600000</v>
      </c>
      <c r="G18" s="12">
        <v>87179616883266</v>
      </c>
      <c r="H18" s="12">
        <v>281546236715696</v>
      </c>
      <c r="I18" s="9">
        <v>368725853598962</v>
      </c>
      <c r="J18" s="12">
        <v>2619527093956</v>
      </c>
      <c r="K18" s="12">
        <v>1533590374273</v>
      </c>
      <c r="L18" s="9">
        <v>4153117468229</v>
      </c>
      <c r="M18" s="12">
        <v>3739927305583</v>
      </c>
      <c r="N18" s="12">
        <v>6474321884427</v>
      </c>
      <c r="O18" s="9">
        <v>10214249190010</v>
      </c>
      <c r="P18" s="12">
        <v>20486769190</v>
      </c>
      <c r="Q18" s="12">
        <v>16825990406</v>
      </c>
      <c r="R18" s="9">
        <v>37312759596</v>
      </c>
      <c r="S18" s="12">
        <v>0</v>
      </c>
      <c r="T18" s="12">
        <v>0</v>
      </c>
      <c r="U18" s="9">
        <v>0</v>
      </c>
      <c r="V18" s="12">
        <v>810600659659</v>
      </c>
      <c r="W18" s="12">
        <v>0</v>
      </c>
      <c r="X18" s="9">
        <v>810600659659</v>
      </c>
      <c r="Y18" s="12">
        <v>0</v>
      </c>
      <c r="Z18" s="12">
        <v>0</v>
      </c>
      <c r="AA18" s="9">
        <v>0</v>
      </c>
      <c r="AB18" s="12">
        <v>7632758499002</v>
      </c>
      <c r="AC18" s="12">
        <v>8395560947923</v>
      </c>
      <c r="AD18" s="9">
        <v>16028319446925</v>
      </c>
      <c r="AE18" s="12">
        <v>37408014000</v>
      </c>
      <c r="AF18" s="10">
        <v>29128810000</v>
      </c>
      <c r="AG18" s="9">
        <v>66536824000</v>
      </c>
      <c r="AH18" s="12">
        <v>2685183218793</v>
      </c>
      <c r="AI18" s="12">
        <v>1215499444732</v>
      </c>
      <c r="AJ18" s="9">
        <v>3900682663525</v>
      </c>
      <c r="AK18" s="12">
        <v>20555551000</v>
      </c>
      <c r="AL18" s="12">
        <v>11571494000</v>
      </c>
      <c r="AM18" s="11">
        <v>32127045000</v>
      </c>
    </row>
    <row r="19" spans="2:39" x14ac:dyDescent="0.25">
      <c r="B19" s="7">
        <v>13</v>
      </c>
      <c r="C19" s="3" t="s">
        <v>11</v>
      </c>
      <c r="D19" s="10">
        <v>2289211300000</v>
      </c>
      <c r="E19" s="10">
        <v>9900797600000</v>
      </c>
      <c r="F19" s="9">
        <v>12190008900000</v>
      </c>
      <c r="G19" s="10">
        <v>74121200000000</v>
      </c>
      <c r="H19" s="10">
        <v>323640620000000</v>
      </c>
      <c r="I19" s="9">
        <v>397761820000000</v>
      </c>
      <c r="J19" s="10">
        <v>4427870000000</v>
      </c>
      <c r="K19" s="10">
        <v>16753374000000</v>
      </c>
      <c r="L19" s="9">
        <v>21181244000000</v>
      </c>
      <c r="M19" s="10">
        <v>9734110000000</v>
      </c>
      <c r="N19" s="10">
        <v>38649818000000</v>
      </c>
      <c r="O19" s="9">
        <v>48383928000000</v>
      </c>
      <c r="P19" s="10">
        <v>973265000000</v>
      </c>
      <c r="Q19" s="10">
        <v>4990426462458</v>
      </c>
      <c r="R19" s="9">
        <v>5963691462458</v>
      </c>
      <c r="S19" s="10">
        <v>322469000000</v>
      </c>
      <c r="T19" s="10">
        <v>1696867778123</v>
      </c>
      <c r="U19" s="9">
        <v>2019336778123</v>
      </c>
      <c r="V19" s="10">
        <v>0</v>
      </c>
      <c r="W19" s="10">
        <v>0</v>
      </c>
      <c r="X19" s="9">
        <v>0</v>
      </c>
      <c r="Y19" s="10">
        <v>4800547747</v>
      </c>
      <c r="Z19" s="10">
        <v>144374001915</v>
      </c>
      <c r="AA19" s="9">
        <v>149174549662</v>
      </c>
      <c r="AB19" s="10">
        <v>90017100000000</v>
      </c>
      <c r="AC19" s="10">
        <v>516161730000000</v>
      </c>
      <c r="AD19" s="9">
        <v>606178830000000</v>
      </c>
      <c r="AE19" s="10">
        <v>342524000000</v>
      </c>
      <c r="AF19" s="10">
        <v>2573287170929</v>
      </c>
      <c r="AG19" s="9">
        <v>2915811170929</v>
      </c>
      <c r="AH19" s="10">
        <v>13556800000000</v>
      </c>
      <c r="AI19" s="10">
        <v>38141527000000</v>
      </c>
      <c r="AJ19" s="9">
        <v>51698327000000</v>
      </c>
      <c r="AK19" s="10">
        <v>736627000000</v>
      </c>
      <c r="AL19" s="10">
        <v>2051090864936</v>
      </c>
      <c r="AM19" s="11">
        <v>2787717864936</v>
      </c>
    </row>
    <row r="20" spans="2:39" x14ac:dyDescent="0.25">
      <c r="B20" s="8">
        <v>14</v>
      </c>
      <c r="C20" s="4" t="s">
        <v>37</v>
      </c>
      <c r="D20" s="12">
        <v>5069800000000</v>
      </c>
      <c r="E20" s="12">
        <v>1639732750000</v>
      </c>
      <c r="F20" s="9">
        <v>6709532750000</v>
      </c>
      <c r="G20" s="12">
        <v>123505000000000</v>
      </c>
      <c r="H20" s="12">
        <v>51495514203991</v>
      </c>
      <c r="I20" s="9">
        <v>175000514203991</v>
      </c>
      <c r="J20" s="12">
        <v>951696000000</v>
      </c>
      <c r="K20" s="12">
        <v>196699328854</v>
      </c>
      <c r="L20" s="9">
        <v>1148395328854</v>
      </c>
      <c r="M20" s="12">
        <v>13021168560</v>
      </c>
      <c r="N20" s="12">
        <v>8867588005</v>
      </c>
      <c r="O20" s="9">
        <v>21888756565</v>
      </c>
      <c r="P20" s="12">
        <v>291236000000</v>
      </c>
      <c r="Q20" s="12">
        <v>14686425544</v>
      </c>
      <c r="R20" s="9">
        <v>305922425544</v>
      </c>
      <c r="S20" s="12">
        <v>0</v>
      </c>
      <c r="T20" s="12">
        <v>0</v>
      </c>
      <c r="U20" s="9">
        <v>0</v>
      </c>
      <c r="V20" s="12">
        <v>1309470000000</v>
      </c>
      <c r="W20" s="12">
        <v>566674369299</v>
      </c>
      <c r="X20" s="9">
        <v>1876144369299</v>
      </c>
      <c r="Y20" s="12">
        <v>0</v>
      </c>
      <c r="Z20" s="12">
        <v>0</v>
      </c>
      <c r="AA20" s="9">
        <v>0</v>
      </c>
      <c r="AB20" s="12">
        <v>667604000000000</v>
      </c>
      <c r="AC20" s="12">
        <v>497525040000000</v>
      </c>
      <c r="AD20" s="9">
        <v>1165129040000000</v>
      </c>
      <c r="AE20" s="12">
        <v>5791090000000</v>
      </c>
      <c r="AF20" s="12">
        <v>8734457532333</v>
      </c>
      <c r="AG20" s="9">
        <v>14525547532333</v>
      </c>
      <c r="AH20" s="12">
        <v>4012050000000</v>
      </c>
      <c r="AI20" s="12">
        <v>1562117498580</v>
      </c>
      <c r="AJ20" s="9">
        <v>5574167498580</v>
      </c>
      <c r="AK20" s="12">
        <v>107398000000</v>
      </c>
      <c r="AL20" s="12">
        <v>81639226000</v>
      </c>
      <c r="AM20" s="11">
        <v>189037226000</v>
      </c>
    </row>
    <row r="21" spans="2:39" x14ac:dyDescent="0.25">
      <c r="B21" s="7">
        <v>15</v>
      </c>
      <c r="C21" s="3" t="s">
        <v>57</v>
      </c>
      <c r="D21" s="10"/>
      <c r="E21" s="10"/>
      <c r="F21" s="9"/>
      <c r="G21" s="10"/>
      <c r="H21" s="10"/>
      <c r="I21" s="9"/>
      <c r="J21" s="10"/>
      <c r="K21" s="10"/>
      <c r="L21" s="9"/>
      <c r="M21" s="10"/>
      <c r="N21" s="10"/>
      <c r="O21" s="9"/>
      <c r="P21" s="10"/>
      <c r="Q21" s="10"/>
      <c r="R21" s="9"/>
      <c r="S21" s="10"/>
      <c r="T21" s="10"/>
      <c r="U21" s="9"/>
      <c r="V21" s="10"/>
      <c r="W21" s="10"/>
      <c r="X21" s="9"/>
      <c r="Y21" s="10"/>
      <c r="Z21" s="10"/>
      <c r="AA21" s="9"/>
      <c r="AB21" s="10"/>
      <c r="AC21" s="10"/>
      <c r="AD21" s="9"/>
      <c r="AE21" s="10"/>
      <c r="AF21" s="10"/>
      <c r="AG21" s="9"/>
      <c r="AH21" s="10"/>
      <c r="AI21" s="10"/>
      <c r="AJ21" s="9"/>
      <c r="AK21" s="10"/>
      <c r="AL21" s="10"/>
      <c r="AM21" s="11"/>
    </row>
    <row r="22" spans="2:39" x14ac:dyDescent="0.25">
      <c r="B22" s="8">
        <v>16</v>
      </c>
      <c r="C22" s="4" t="s">
        <v>13</v>
      </c>
      <c r="D22" s="12">
        <v>176830600000</v>
      </c>
      <c r="E22" s="12">
        <v>209813200000</v>
      </c>
      <c r="F22" s="9">
        <v>386643800000</v>
      </c>
      <c r="G22" s="12">
        <v>7956909261679</v>
      </c>
      <c r="H22" s="12">
        <v>9133466704342</v>
      </c>
      <c r="I22" s="9">
        <v>17090375966021</v>
      </c>
      <c r="J22" s="12">
        <v>56991592009</v>
      </c>
      <c r="K22" s="12">
        <v>35347218000</v>
      </c>
      <c r="L22" s="9">
        <v>92338810009</v>
      </c>
      <c r="M22" s="12">
        <v>0</v>
      </c>
      <c r="N22" s="12">
        <v>67688352467</v>
      </c>
      <c r="O22" s="9">
        <v>67688352467</v>
      </c>
      <c r="P22" s="12">
        <v>38005000</v>
      </c>
      <c r="Q22" s="12">
        <v>0</v>
      </c>
      <c r="R22" s="9">
        <v>38005000</v>
      </c>
      <c r="S22" s="12">
        <v>0</v>
      </c>
      <c r="T22" s="12">
        <v>0</v>
      </c>
      <c r="U22" s="9">
        <v>0</v>
      </c>
      <c r="V22" s="12">
        <v>194419600194</v>
      </c>
      <c r="W22" s="12">
        <v>551792524450</v>
      </c>
      <c r="X22" s="9">
        <v>746212124644</v>
      </c>
      <c r="Y22" s="12">
        <v>11452109841</v>
      </c>
      <c r="Z22" s="12">
        <v>20870498000</v>
      </c>
      <c r="AA22" s="9">
        <v>32322607841</v>
      </c>
      <c r="AB22" s="12">
        <v>5249915779215</v>
      </c>
      <c r="AC22" s="12">
        <v>8980430902324</v>
      </c>
      <c r="AD22" s="9">
        <v>14230346681539</v>
      </c>
      <c r="AE22" s="12">
        <v>1208009000</v>
      </c>
      <c r="AF22" s="12">
        <v>5850314500</v>
      </c>
      <c r="AG22" s="9">
        <v>7058323500</v>
      </c>
      <c r="AH22" s="12">
        <v>716617048185</v>
      </c>
      <c r="AI22" s="12">
        <v>740053238618</v>
      </c>
      <c r="AJ22" s="9">
        <v>1456670286803</v>
      </c>
      <c r="AK22" s="12">
        <v>21970000</v>
      </c>
      <c r="AL22" s="12">
        <v>107943000</v>
      </c>
      <c r="AM22" s="11">
        <v>129913000</v>
      </c>
    </row>
    <row r="23" spans="2:39" x14ac:dyDescent="0.25">
      <c r="B23" s="7">
        <v>17</v>
      </c>
      <c r="C23" s="3" t="s">
        <v>42</v>
      </c>
      <c r="D23" s="10">
        <v>574932950000</v>
      </c>
      <c r="E23" s="10">
        <v>1453163950000</v>
      </c>
      <c r="F23" s="9">
        <v>2028096900000</v>
      </c>
      <c r="G23" s="10">
        <v>20083892984039</v>
      </c>
      <c r="H23" s="10">
        <v>62380996675122</v>
      </c>
      <c r="I23" s="9">
        <v>82464889659161</v>
      </c>
      <c r="J23" s="10">
        <v>486526842845</v>
      </c>
      <c r="K23" s="10">
        <v>216499266053</v>
      </c>
      <c r="L23" s="9">
        <v>703026108898</v>
      </c>
      <c r="M23" s="10">
        <v>681947064789</v>
      </c>
      <c r="N23" s="10">
        <v>2181671963580</v>
      </c>
      <c r="O23" s="9">
        <v>2863619028369</v>
      </c>
      <c r="P23" s="10">
        <v>0</v>
      </c>
      <c r="Q23" s="10">
        <v>0</v>
      </c>
      <c r="R23" s="9">
        <v>0</v>
      </c>
      <c r="S23" s="10">
        <v>2412581814</v>
      </c>
      <c r="T23" s="10">
        <v>7702607187</v>
      </c>
      <c r="U23" s="9">
        <v>10115189001</v>
      </c>
      <c r="V23" s="10">
        <v>763740284991</v>
      </c>
      <c r="W23" s="10">
        <v>5140205334580</v>
      </c>
      <c r="X23" s="9">
        <v>5903945619571</v>
      </c>
      <c r="Y23" s="10">
        <v>26873807000</v>
      </c>
      <c r="Z23" s="10">
        <v>283364631599</v>
      </c>
      <c r="AA23" s="9">
        <v>310238438599</v>
      </c>
      <c r="AB23" s="10">
        <v>12442031444430</v>
      </c>
      <c r="AC23" s="10">
        <v>31954281420920</v>
      </c>
      <c r="AD23" s="9">
        <v>44396312865350</v>
      </c>
      <c r="AE23" s="10">
        <v>25836231443</v>
      </c>
      <c r="AF23" s="10">
        <v>32256316100</v>
      </c>
      <c r="AG23" s="9">
        <v>58092547543</v>
      </c>
      <c r="AH23" s="10">
        <v>1465806389981</v>
      </c>
      <c r="AI23" s="10">
        <v>1969683901464</v>
      </c>
      <c r="AJ23" s="9">
        <v>3435490291445</v>
      </c>
      <c r="AK23" s="10">
        <v>61347183500</v>
      </c>
      <c r="AL23" s="10">
        <v>28370890300</v>
      </c>
      <c r="AM23" s="11">
        <v>89718073800</v>
      </c>
    </row>
    <row r="24" spans="2:39" x14ac:dyDescent="0.25">
      <c r="B24" s="8">
        <v>18</v>
      </c>
      <c r="C24" s="4" t="s">
        <v>14</v>
      </c>
      <c r="D24" s="12">
        <v>3088482600000</v>
      </c>
      <c r="E24" s="12">
        <v>5685330700000</v>
      </c>
      <c r="F24" s="9">
        <v>8773813300000</v>
      </c>
      <c r="G24" s="12">
        <v>87452821668830</v>
      </c>
      <c r="H24" s="12">
        <v>180523771189600</v>
      </c>
      <c r="I24" s="9">
        <v>267976592858430</v>
      </c>
      <c r="J24" s="12">
        <v>3188802904517</v>
      </c>
      <c r="K24" s="12">
        <v>10899850975171</v>
      </c>
      <c r="L24" s="9">
        <v>14088653879688</v>
      </c>
      <c r="M24" s="12">
        <v>1831652438252</v>
      </c>
      <c r="N24" s="12">
        <v>6948993861476</v>
      </c>
      <c r="O24" s="9">
        <v>8780646299728</v>
      </c>
      <c r="P24" s="12">
        <v>24466667000</v>
      </c>
      <c r="Q24" s="12">
        <v>20395959863</v>
      </c>
      <c r="R24" s="9">
        <v>44862626863</v>
      </c>
      <c r="S24" s="12">
        <v>0</v>
      </c>
      <c r="T24" s="12">
        <v>0</v>
      </c>
      <c r="U24" s="9">
        <v>0</v>
      </c>
      <c r="V24" s="12">
        <v>1486462973081</v>
      </c>
      <c r="W24" s="12">
        <v>3392149240707</v>
      </c>
      <c r="X24" s="9">
        <v>4878612213788</v>
      </c>
      <c r="Y24" s="12">
        <v>564307930000</v>
      </c>
      <c r="Z24" s="12">
        <v>2733927798571</v>
      </c>
      <c r="AA24" s="9">
        <v>3298235728571</v>
      </c>
      <c r="AB24" s="12">
        <v>104670717299196</v>
      </c>
      <c r="AC24" s="12">
        <v>114031291109223</v>
      </c>
      <c r="AD24" s="9">
        <v>218702008408419</v>
      </c>
      <c r="AE24" s="12">
        <v>1967841070893</v>
      </c>
      <c r="AF24" s="12">
        <v>850545182850</v>
      </c>
      <c r="AG24" s="9">
        <v>2818386253743</v>
      </c>
      <c r="AH24" s="12">
        <v>6846223764239</v>
      </c>
      <c r="AI24" s="12">
        <v>4595622456367</v>
      </c>
      <c r="AJ24" s="9">
        <v>11441846220606</v>
      </c>
      <c r="AK24" s="12">
        <v>129477894980</v>
      </c>
      <c r="AL24" s="12">
        <v>94193368414</v>
      </c>
      <c r="AM24" s="11">
        <v>223671263394</v>
      </c>
    </row>
    <row r="25" spans="2:39" x14ac:dyDescent="0.25">
      <c r="B25" s="7">
        <v>19</v>
      </c>
      <c r="C25" s="3" t="s">
        <v>24</v>
      </c>
      <c r="D25" s="10">
        <v>2715452400000</v>
      </c>
      <c r="E25" s="10">
        <v>12054792500000</v>
      </c>
      <c r="F25" s="9">
        <v>14770244900000</v>
      </c>
      <c r="G25" s="10">
        <v>116721860935017</v>
      </c>
      <c r="H25" s="10">
        <v>504720723424219</v>
      </c>
      <c r="I25" s="9">
        <v>621442584359236</v>
      </c>
      <c r="J25" s="10">
        <v>3416640782579</v>
      </c>
      <c r="K25" s="10">
        <v>7922631105551</v>
      </c>
      <c r="L25" s="9">
        <v>11339271888130</v>
      </c>
      <c r="M25" s="10">
        <v>20346543651846</v>
      </c>
      <c r="N25" s="10">
        <v>90525005569007</v>
      </c>
      <c r="O25" s="9">
        <v>110871549220853</v>
      </c>
      <c r="P25" s="10">
        <v>1125326296645</v>
      </c>
      <c r="Q25" s="10">
        <v>3086859131338</v>
      </c>
      <c r="R25" s="9">
        <v>4212185427983</v>
      </c>
      <c r="S25" s="10">
        <v>198390043898367</v>
      </c>
      <c r="T25" s="10">
        <v>485132026479864</v>
      </c>
      <c r="U25" s="9">
        <v>683522070378231</v>
      </c>
      <c r="V25" s="10">
        <v>2491687876529</v>
      </c>
      <c r="W25" s="10">
        <v>12249433575102</v>
      </c>
      <c r="X25" s="9">
        <v>14741121451631</v>
      </c>
      <c r="Y25" s="10">
        <v>934621000</v>
      </c>
      <c r="Z25" s="10">
        <v>5982219829</v>
      </c>
      <c r="AA25" s="9">
        <v>6916840829</v>
      </c>
      <c r="AB25" s="10">
        <v>12816685191342</v>
      </c>
      <c r="AC25" s="10">
        <v>56817725898783</v>
      </c>
      <c r="AD25" s="9">
        <v>69634411090125</v>
      </c>
      <c r="AE25" s="10">
        <v>633418542404</v>
      </c>
      <c r="AF25" s="10">
        <v>2672500460804</v>
      </c>
      <c r="AG25" s="9">
        <v>3305919003208</v>
      </c>
      <c r="AH25" s="10">
        <v>129877707038696</v>
      </c>
      <c r="AI25" s="10">
        <v>537847640236676</v>
      </c>
      <c r="AJ25" s="9">
        <v>667725347275372</v>
      </c>
      <c r="AK25" s="10">
        <v>0</v>
      </c>
      <c r="AL25" s="10">
        <v>6000000</v>
      </c>
      <c r="AM25" s="11">
        <v>6000000</v>
      </c>
    </row>
    <row r="26" spans="2:39" x14ac:dyDescent="0.25">
      <c r="B26" s="8">
        <v>20</v>
      </c>
      <c r="C26" s="4" t="s">
        <v>38</v>
      </c>
      <c r="D26" s="12">
        <v>16665700000</v>
      </c>
      <c r="E26" s="12">
        <v>83763400000</v>
      </c>
      <c r="F26" s="9">
        <v>100429100000</v>
      </c>
      <c r="G26" s="12">
        <v>938144802498</v>
      </c>
      <c r="H26" s="12">
        <v>8375235617813</v>
      </c>
      <c r="I26" s="9">
        <v>9313380420311</v>
      </c>
      <c r="J26" s="12">
        <v>0</v>
      </c>
      <c r="K26" s="12">
        <v>0</v>
      </c>
      <c r="L26" s="9">
        <v>0</v>
      </c>
      <c r="M26" s="12">
        <v>0</v>
      </c>
      <c r="N26" s="12">
        <v>0</v>
      </c>
      <c r="O26" s="9">
        <v>0</v>
      </c>
      <c r="P26" s="12">
        <v>0</v>
      </c>
      <c r="Q26" s="12">
        <v>0</v>
      </c>
      <c r="R26" s="9">
        <v>0</v>
      </c>
      <c r="S26" s="12">
        <v>0</v>
      </c>
      <c r="T26" s="12">
        <v>0</v>
      </c>
      <c r="U26" s="9">
        <v>0</v>
      </c>
      <c r="V26" s="12">
        <v>26619345200</v>
      </c>
      <c r="W26" s="12">
        <v>369724551036</v>
      </c>
      <c r="X26" s="9">
        <v>396343896236</v>
      </c>
      <c r="Y26" s="12">
        <v>0</v>
      </c>
      <c r="Z26" s="12">
        <v>0</v>
      </c>
      <c r="AA26" s="9">
        <v>0</v>
      </c>
      <c r="AB26" s="12">
        <v>369453868644</v>
      </c>
      <c r="AC26" s="12">
        <v>817611281581</v>
      </c>
      <c r="AD26" s="9">
        <v>1187065150225</v>
      </c>
      <c r="AE26" s="12">
        <v>0</v>
      </c>
      <c r="AF26" s="12">
        <v>0</v>
      </c>
      <c r="AG26" s="9">
        <v>0</v>
      </c>
      <c r="AH26" s="12">
        <v>139360106965</v>
      </c>
      <c r="AI26" s="12">
        <v>215229667442</v>
      </c>
      <c r="AJ26" s="9">
        <v>354589774407</v>
      </c>
      <c r="AK26" s="12">
        <v>0</v>
      </c>
      <c r="AL26" s="12">
        <v>0</v>
      </c>
      <c r="AM26" s="11">
        <v>0</v>
      </c>
    </row>
    <row r="27" spans="2:39" x14ac:dyDescent="0.25">
      <c r="B27" s="7">
        <v>21</v>
      </c>
      <c r="C27" s="3" t="s">
        <v>15</v>
      </c>
      <c r="D27" s="10">
        <v>0</v>
      </c>
      <c r="E27" s="10">
        <v>0</v>
      </c>
      <c r="F27" s="9">
        <v>0</v>
      </c>
      <c r="G27" s="10">
        <v>11011661165150</v>
      </c>
      <c r="H27" s="10">
        <v>0</v>
      </c>
      <c r="I27" s="9">
        <v>11011661165150</v>
      </c>
      <c r="J27" s="10">
        <v>49035832000</v>
      </c>
      <c r="K27" s="10">
        <v>0</v>
      </c>
      <c r="L27" s="9">
        <v>49035832000</v>
      </c>
      <c r="M27" s="10">
        <v>27246672024500</v>
      </c>
      <c r="N27" s="10">
        <v>1304582242845</v>
      </c>
      <c r="O27" s="9">
        <v>28551254267345</v>
      </c>
      <c r="P27" s="10">
        <v>37441597000</v>
      </c>
      <c r="Q27" s="10">
        <v>22302741000</v>
      </c>
      <c r="R27" s="9">
        <v>59744338000</v>
      </c>
      <c r="S27" s="10">
        <v>0</v>
      </c>
      <c r="T27" s="10">
        <v>0</v>
      </c>
      <c r="U27" s="9">
        <v>0</v>
      </c>
      <c r="V27" s="10">
        <v>0</v>
      </c>
      <c r="W27" s="10">
        <v>0</v>
      </c>
      <c r="X27" s="9">
        <v>0</v>
      </c>
      <c r="Y27" s="10">
        <v>4356622000</v>
      </c>
      <c r="Z27" s="10">
        <v>2979785000</v>
      </c>
      <c r="AA27" s="9">
        <v>7336407000</v>
      </c>
      <c r="AB27" s="10">
        <v>117327558729698</v>
      </c>
      <c r="AC27" s="10">
        <v>62481121043471</v>
      </c>
      <c r="AD27" s="9">
        <v>179808679773169</v>
      </c>
      <c r="AE27" s="10">
        <v>765910167000</v>
      </c>
      <c r="AF27" s="10">
        <v>466924432000</v>
      </c>
      <c r="AG27" s="9">
        <v>1232834599000</v>
      </c>
      <c r="AH27" s="10">
        <v>19454164137607</v>
      </c>
      <c r="AI27" s="10">
        <v>7966229162501</v>
      </c>
      <c r="AJ27" s="9">
        <v>27420393300108</v>
      </c>
      <c r="AK27" s="10">
        <v>91011817000</v>
      </c>
      <c r="AL27" s="10">
        <v>33703908000</v>
      </c>
      <c r="AM27" s="11">
        <v>124715725000</v>
      </c>
    </row>
    <row r="28" spans="2:39" x14ac:dyDescent="0.25">
      <c r="B28" s="8">
        <v>22</v>
      </c>
      <c r="C28" s="4" t="s">
        <v>45</v>
      </c>
      <c r="D28" s="12">
        <v>84142900000</v>
      </c>
      <c r="E28" s="12">
        <v>1372261200000</v>
      </c>
      <c r="F28" s="9">
        <v>1456404100000</v>
      </c>
      <c r="G28" s="12">
        <v>3386505536409</v>
      </c>
      <c r="H28" s="12">
        <v>65627003108415</v>
      </c>
      <c r="I28" s="9">
        <v>69013508644824</v>
      </c>
      <c r="J28" s="12">
        <v>20922795000</v>
      </c>
      <c r="K28" s="12">
        <v>174003839996</v>
      </c>
      <c r="L28" s="9">
        <v>194926634996</v>
      </c>
      <c r="M28" s="12">
        <v>719385846012</v>
      </c>
      <c r="N28" s="12">
        <v>8899548240646</v>
      </c>
      <c r="O28" s="9">
        <v>9618934086658</v>
      </c>
      <c r="P28" s="12">
        <v>37953912000</v>
      </c>
      <c r="Q28" s="12">
        <v>177085021440</v>
      </c>
      <c r="R28" s="9">
        <v>215038933440</v>
      </c>
      <c r="S28" s="12">
        <v>450000000</v>
      </c>
      <c r="T28" s="12">
        <v>2325000000</v>
      </c>
      <c r="U28" s="9">
        <v>2775000000</v>
      </c>
      <c r="V28" s="12">
        <v>126114434722</v>
      </c>
      <c r="W28" s="12">
        <v>16159596087141</v>
      </c>
      <c r="X28" s="9">
        <v>16285710521863</v>
      </c>
      <c r="Y28" s="12">
        <v>3164636000</v>
      </c>
      <c r="Z28" s="12">
        <v>51156350500</v>
      </c>
      <c r="AA28" s="9">
        <v>54320986500</v>
      </c>
      <c r="AB28" s="12">
        <v>167568884853103</v>
      </c>
      <c r="AC28" s="12">
        <v>541784653520062</v>
      </c>
      <c r="AD28" s="9">
        <v>709353538373165</v>
      </c>
      <c r="AE28" s="12">
        <v>40330388852</v>
      </c>
      <c r="AF28" s="12">
        <v>156615195681</v>
      </c>
      <c r="AG28" s="9">
        <v>196945584533</v>
      </c>
      <c r="AH28" s="12">
        <v>2488076630826</v>
      </c>
      <c r="AI28" s="12">
        <v>8111039724813</v>
      </c>
      <c r="AJ28" s="9">
        <v>10599116355639</v>
      </c>
      <c r="AK28" s="12">
        <v>15150000</v>
      </c>
      <c r="AL28" s="12">
        <v>118240000</v>
      </c>
      <c r="AM28" s="11">
        <v>133390000</v>
      </c>
    </row>
    <row r="29" spans="2:39" x14ac:dyDescent="0.25">
      <c r="B29" s="7">
        <v>23</v>
      </c>
      <c r="C29" s="3" t="s">
        <v>44</v>
      </c>
      <c r="D29" s="10">
        <v>631900000</v>
      </c>
      <c r="E29" s="10">
        <v>661020200000</v>
      </c>
      <c r="F29" s="9">
        <v>661652100000</v>
      </c>
      <c r="G29" s="10">
        <v>24341037340</v>
      </c>
      <c r="H29" s="10">
        <v>37816896448250</v>
      </c>
      <c r="I29" s="9">
        <v>37841237485590</v>
      </c>
      <c r="J29" s="10">
        <v>24354000</v>
      </c>
      <c r="K29" s="10">
        <v>174344657000</v>
      </c>
      <c r="L29" s="9">
        <v>174369011000</v>
      </c>
      <c r="M29" s="10">
        <v>354074368113</v>
      </c>
      <c r="N29" s="10">
        <v>275347523190</v>
      </c>
      <c r="O29" s="9">
        <v>629421891303</v>
      </c>
      <c r="P29" s="10">
        <v>0</v>
      </c>
      <c r="Q29" s="10">
        <v>64313000</v>
      </c>
      <c r="R29" s="9">
        <v>64313000</v>
      </c>
      <c r="S29" s="10">
        <v>0</v>
      </c>
      <c r="T29" s="10">
        <v>0</v>
      </c>
      <c r="U29" s="9">
        <v>0</v>
      </c>
      <c r="V29" s="10">
        <v>1000000000</v>
      </c>
      <c r="W29" s="10">
        <v>222160575211</v>
      </c>
      <c r="X29" s="9">
        <v>223160575211</v>
      </c>
      <c r="Y29" s="10">
        <v>0</v>
      </c>
      <c r="Z29" s="10">
        <v>0</v>
      </c>
      <c r="AA29" s="9">
        <v>0</v>
      </c>
      <c r="AB29" s="10">
        <v>0</v>
      </c>
      <c r="AC29" s="10">
        <v>0</v>
      </c>
      <c r="AD29" s="9">
        <v>0</v>
      </c>
      <c r="AE29" s="10">
        <v>0</v>
      </c>
      <c r="AF29" s="10">
        <v>0</v>
      </c>
      <c r="AG29" s="9">
        <v>0</v>
      </c>
      <c r="AH29" s="10">
        <v>6706015531135</v>
      </c>
      <c r="AI29" s="10">
        <v>4616438780033</v>
      </c>
      <c r="AJ29" s="9">
        <v>11322454311168</v>
      </c>
      <c r="AK29" s="10">
        <v>2723465000</v>
      </c>
      <c r="AL29" s="10">
        <v>1062869000</v>
      </c>
      <c r="AM29" s="11">
        <v>3786334000</v>
      </c>
    </row>
    <row r="30" spans="2:39" x14ac:dyDescent="0.25">
      <c r="B30" s="8">
        <v>24</v>
      </c>
      <c r="C30" s="4" t="s">
        <v>16</v>
      </c>
      <c r="D30" s="12">
        <v>942364300000</v>
      </c>
      <c r="E30" s="12">
        <v>7749997850000</v>
      </c>
      <c r="F30" s="9">
        <v>8692362150000</v>
      </c>
      <c r="G30" s="12">
        <v>30740257715260</v>
      </c>
      <c r="H30" s="12">
        <v>263843426956566</v>
      </c>
      <c r="I30" s="9">
        <v>294583684671826</v>
      </c>
      <c r="J30" s="12">
        <v>282244696434</v>
      </c>
      <c r="K30" s="12">
        <v>1111057379850</v>
      </c>
      <c r="L30" s="9">
        <v>1393302076284</v>
      </c>
      <c r="M30" s="12">
        <v>1435087510370</v>
      </c>
      <c r="N30" s="12">
        <v>36012909602474</v>
      </c>
      <c r="O30" s="9">
        <v>37447997112844</v>
      </c>
      <c r="P30" s="12">
        <v>16231080000</v>
      </c>
      <c r="Q30" s="12">
        <v>97628847604</v>
      </c>
      <c r="R30" s="9">
        <v>113859927604</v>
      </c>
      <c r="S30" s="12">
        <v>965253305015</v>
      </c>
      <c r="T30" s="12">
        <v>7578117832322</v>
      </c>
      <c r="U30" s="9">
        <v>8543371137337</v>
      </c>
      <c r="V30" s="12">
        <v>727744955298</v>
      </c>
      <c r="W30" s="12">
        <v>11577646838386</v>
      </c>
      <c r="X30" s="9">
        <v>12305391793684</v>
      </c>
      <c r="Y30" s="12">
        <v>0</v>
      </c>
      <c r="Z30" s="12">
        <v>0</v>
      </c>
      <c r="AA30" s="9">
        <v>0</v>
      </c>
      <c r="AB30" s="12">
        <v>34126114775783</v>
      </c>
      <c r="AC30" s="12">
        <v>363020207113239</v>
      </c>
      <c r="AD30" s="9">
        <v>397146321889022</v>
      </c>
      <c r="AE30" s="12">
        <v>108036679708</v>
      </c>
      <c r="AF30" s="12">
        <v>1943524541801</v>
      </c>
      <c r="AG30" s="9">
        <v>2051561221509</v>
      </c>
      <c r="AH30" s="12">
        <v>1481575274309</v>
      </c>
      <c r="AI30" s="12">
        <v>6174658051027</v>
      </c>
      <c r="AJ30" s="9">
        <v>7656233325336</v>
      </c>
      <c r="AK30" s="12">
        <v>10143576000</v>
      </c>
      <c r="AL30" s="12">
        <v>28945186000</v>
      </c>
      <c r="AM30" s="11">
        <v>39088762000</v>
      </c>
    </row>
    <row r="31" spans="2:39" x14ac:dyDescent="0.25">
      <c r="B31" s="7">
        <v>25</v>
      </c>
      <c r="C31" s="3" t="s">
        <v>39</v>
      </c>
      <c r="D31" s="10">
        <v>631133500000</v>
      </c>
      <c r="E31" s="10">
        <v>539596800000</v>
      </c>
      <c r="F31" s="9">
        <v>1170730300000</v>
      </c>
      <c r="G31" s="10">
        <v>19474605113658</v>
      </c>
      <c r="H31" s="10">
        <v>24007304955579</v>
      </c>
      <c r="I31" s="9">
        <v>43481910069237</v>
      </c>
      <c r="J31" s="10">
        <v>94285931923</v>
      </c>
      <c r="K31" s="10">
        <v>2057586476012</v>
      </c>
      <c r="L31" s="9">
        <v>2151872407935</v>
      </c>
      <c r="M31" s="10">
        <v>11390771013848</v>
      </c>
      <c r="N31" s="10">
        <v>29296438462787</v>
      </c>
      <c r="O31" s="9">
        <v>40687209476635</v>
      </c>
      <c r="P31" s="10">
        <v>16989484000</v>
      </c>
      <c r="Q31" s="10">
        <v>24377415000</v>
      </c>
      <c r="R31" s="9">
        <v>41366899000</v>
      </c>
      <c r="S31" s="10">
        <v>0</v>
      </c>
      <c r="T31" s="10">
        <v>0</v>
      </c>
      <c r="U31" s="9">
        <v>0</v>
      </c>
      <c r="V31" s="10">
        <v>655480013692</v>
      </c>
      <c r="W31" s="10">
        <v>824442419390</v>
      </c>
      <c r="X31" s="9">
        <v>1479922433082</v>
      </c>
      <c r="Y31" s="10">
        <v>0</v>
      </c>
      <c r="Z31" s="10">
        <v>0</v>
      </c>
      <c r="AA31" s="9">
        <v>0</v>
      </c>
      <c r="AB31" s="10">
        <v>4153806349496</v>
      </c>
      <c r="AC31" s="10">
        <v>5112478592370</v>
      </c>
      <c r="AD31" s="9">
        <v>9266284941866</v>
      </c>
      <c r="AE31" s="10">
        <v>36031336000</v>
      </c>
      <c r="AF31" s="10">
        <v>28540424000</v>
      </c>
      <c r="AG31" s="9">
        <v>64571760000</v>
      </c>
      <c r="AH31" s="10">
        <v>5563371534369</v>
      </c>
      <c r="AI31" s="10">
        <v>2628245870392</v>
      </c>
      <c r="AJ31" s="9">
        <v>8191617404761</v>
      </c>
      <c r="AK31" s="10">
        <v>50476726000</v>
      </c>
      <c r="AL31" s="10">
        <v>20950969000</v>
      </c>
      <c r="AM31" s="11">
        <v>71427695000</v>
      </c>
    </row>
    <row r="32" spans="2:39" x14ac:dyDescent="0.25">
      <c r="B32" s="8">
        <v>26</v>
      </c>
      <c r="C32" s="4" t="s">
        <v>17</v>
      </c>
      <c r="D32" s="12">
        <v>1417973400000</v>
      </c>
      <c r="E32" s="12">
        <v>5405560500000</v>
      </c>
      <c r="F32" s="9">
        <v>6823533900000</v>
      </c>
      <c r="G32" s="12">
        <v>38355934365890</v>
      </c>
      <c r="H32" s="12">
        <v>149975688344940</v>
      </c>
      <c r="I32" s="9">
        <v>188331622710830</v>
      </c>
      <c r="J32" s="12">
        <v>778904178836</v>
      </c>
      <c r="K32" s="12">
        <v>2004060516614</v>
      </c>
      <c r="L32" s="9">
        <v>2782964695450</v>
      </c>
      <c r="M32" s="12">
        <v>46940980287412</v>
      </c>
      <c r="N32" s="12">
        <v>145300057627306</v>
      </c>
      <c r="O32" s="9">
        <v>192241037914718</v>
      </c>
      <c r="P32" s="12">
        <v>153246055000</v>
      </c>
      <c r="Q32" s="12">
        <v>275313432000</v>
      </c>
      <c r="R32" s="9">
        <v>428559487000</v>
      </c>
      <c r="S32" s="12">
        <v>301622428431</v>
      </c>
      <c r="T32" s="12">
        <v>1153868990956</v>
      </c>
      <c r="U32" s="9">
        <v>1455491419387</v>
      </c>
      <c r="V32" s="12">
        <v>37200000</v>
      </c>
      <c r="W32" s="12">
        <v>122216513320</v>
      </c>
      <c r="X32" s="9">
        <v>122253713320</v>
      </c>
      <c r="Y32" s="12">
        <v>0</v>
      </c>
      <c r="Z32" s="12">
        <v>0</v>
      </c>
      <c r="AA32" s="9">
        <v>0</v>
      </c>
      <c r="AB32" s="12">
        <v>21826266388911</v>
      </c>
      <c r="AC32" s="12">
        <v>88825581251939</v>
      </c>
      <c r="AD32" s="9">
        <v>110651847640850</v>
      </c>
      <c r="AE32" s="12">
        <v>48469151000</v>
      </c>
      <c r="AF32" s="12">
        <v>220868827000</v>
      </c>
      <c r="AG32" s="9">
        <v>269337978000</v>
      </c>
      <c r="AH32" s="12">
        <v>1093153624774</v>
      </c>
      <c r="AI32" s="12">
        <v>1882337629508</v>
      </c>
      <c r="AJ32" s="9">
        <v>2975491254282</v>
      </c>
      <c r="AK32" s="12">
        <v>643513000</v>
      </c>
      <c r="AL32" s="12">
        <v>822988000</v>
      </c>
      <c r="AM32" s="11">
        <v>1466501000</v>
      </c>
    </row>
    <row r="33" spans="2:39" x14ac:dyDescent="0.25">
      <c r="B33" s="7">
        <v>27</v>
      </c>
      <c r="C33" s="3" t="s">
        <v>18</v>
      </c>
      <c r="D33" s="10">
        <v>1725609300000</v>
      </c>
      <c r="E33" s="10">
        <v>9784712800000</v>
      </c>
      <c r="F33" s="9">
        <v>11510322100000</v>
      </c>
      <c r="G33" s="10">
        <v>56399583809754</v>
      </c>
      <c r="H33" s="10">
        <v>327950925967574</v>
      </c>
      <c r="I33" s="9">
        <v>384350509777328</v>
      </c>
      <c r="J33" s="10">
        <v>657305841789</v>
      </c>
      <c r="K33" s="10">
        <v>1661479710706</v>
      </c>
      <c r="L33" s="9">
        <v>2318785552495</v>
      </c>
      <c r="M33" s="10">
        <v>68447947730</v>
      </c>
      <c r="N33" s="10">
        <v>183194795138</v>
      </c>
      <c r="O33" s="9">
        <v>251642742868</v>
      </c>
      <c r="P33" s="10">
        <v>964891708000</v>
      </c>
      <c r="Q33" s="10">
        <v>554249396300</v>
      </c>
      <c r="R33" s="9">
        <v>1519141104300</v>
      </c>
      <c r="S33" s="10">
        <v>303132607659069</v>
      </c>
      <c r="T33" s="10">
        <v>580677027680573</v>
      </c>
      <c r="U33" s="9">
        <v>883809635339642</v>
      </c>
      <c r="V33" s="10">
        <v>1562465906448</v>
      </c>
      <c r="W33" s="10">
        <v>9264636579957</v>
      </c>
      <c r="X33" s="9">
        <v>10827102486405</v>
      </c>
      <c r="Y33" s="10">
        <v>0</v>
      </c>
      <c r="Z33" s="10">
        <v>0</v>
      </c>
      <c r="AA33" s="9">
        <v>0</v>
      </c>
      <c r="AB33" s="10">
        <v>159908291349068</v>
      </c>
      <c r="AC33" s="10">
        <v>643593238676244</v>
      </c>
      <c r="AD33" s="9">
        <v>803501530025312</v>
      </c>
      <c r="AE33" s="10">
        <v>44795717662</v>
      </c>
      <c r="AF33" s="10">
        <v>141821775927</v>
      </c>
      <c r="AG33" s="9">
        <v>186617493589</v>
      </c>
      <c r="AH33" s="10">
        <v>13767554703313</v>
      </c>
      <c r="AI33" s="10">
        <v>19573934666053</v>
      </c>
      <c r="AJ33" s="9">
        <v>33341489369366</v>
      </c>
      <c r="AK33" s="10">
        <v>0</v>
      </c>
      <c r="AL33" s="10">
        <v>0</v>
      </c>
      <c r="AM33" s="11">
        <v>0</v>
      </c>
    </row>
    <row r="34" spans="2:39" x14ac:dyDescent="0.25">
      <c r="B34" s="8">
        <v>28</v>
      </c>
      <c r="C34" s="4" t="s">
        <v>19</v>
      </c>
      <c r="D34" s="12">
        <v>4055613300000</v>
      </c>
      <c r="E34" s="12">
        <v>18994977000000</v>
      </c>
      <c r="F34" s="9">
        <v>23050590300000</v>
      </c>
      <c r="G34" s="12">
        <v>421477225030870</v>
      </c>
      <c r="H34" s="12">
        <v>1890301353122231</v>
      </c>
      <c r="I34" s="9">
        <v>2311778578153101</v>
      </c>
      <c r="J34" s="12">
        <v>2761392427695</v>
      </c>
      <c r="K34" s="12">
        <v>7230061040107</v>
      </c>
      <c r="L34" s="9">
        <v>9991453467802</v>
      </c>
      <c r="M34" s="12">
        <v>66032964410265</v>
      </c>
      <c r="N34" s="12">
        <v>345366517172841</v>
      </c>
      <c r="O34" s="9">
        <v>411399481583106</v>
      </c>
      <c r="P34" s="12">
        <v>502380908000</v>
      </c>
      <c r="Q34" s="12">
        <v>1308012019828</v>
      </c>
      <c r="R34" s="9">
        <v>1810392927828</v>
      </c>
      <c r="S34" s="12">
        <v>463328164502633</v>
      </c>
      <c r="T34" s="12">
        <v>661942060789696</v>
      </c>
      <c r="U34" s="9">
        <v>1125270225292329</v>
      </c>
      <c r="V34" s="12">
        <v>0</v>
      </c>
      <c r="W34" s="12">
        <v>0</v>
      </c>
      <c r="X34" s="9">
        <v>0</v>
      </c>
      <c r="Y34" s="12">
        <v>0</v>
      </c>
      <c r="Z34" s="12">
        <v>0</v>
      </c>
      <c r="AA34" s="9">
        <v>0</v>
      </c>
      <c r="AB34" s="12">
        <v>0</v>
      </c>
      <c r="AC34" s="12">
        <v>0</v>
      </c>
      <c r="AD34" s="9">
        <v>0</v>
      </c>
      <c r="AE34" s="12">
        <v>0</v>
      </c>
      <c r="AF34" s="12">
        <v>0</v>
      </c>
      <c r="AG34" s="9">
        <v>0</v>
      </c>
      <c r="AH34" s="12">
        <v>1202810674636870</v>
      </c>
      <c r="AI34" s="12">
        <v>4093873661542469</v>
      </c>
      <c r="AJ34" s="9">
        <v>5296684336179339</v>
      </c>
      <c r="AK34" s="12">
        <v>2868897601000</v>
      </c>
      <c r="AL34" s="12">
        <v>7412563086000</v>
      </c>
      <c r="AM34" s="11">
        <v>10281460687000</v>
      </c>
    </row>
    <row r="35" spans="2:39" x14ac:dyDescent="0.25">
      <c r="B35" s="7">
        <v>29</v>
      </c>
      <c r="C35" s="3" t="s">
        <v>34</v>
      </c>
      <c r="D35" s="10">
        <v>795316100000</v>
      </c>
      <c r="E35" s="10">
        <v>1039043950000</v>
      </c>
      <c r="F35" s="9">
        <v>1834360050000</v>
      </c>
      <c r="G35" s="10">
        <v>20320913883100</v>
      </c>
      <c r="H35" s="10">
        <v>40966435215070</v>
      </c>
      <c r="I35" s="9">
        <v>61287349098170</v>
      </c>
      <c r="J35" s="10">
        <v>78538035000</v>
      </c>
      <c r="K35" s="10">
        <v>98000412000</v>
      </c>
      <c r="L35" s="9">
        <v>176538447000</v>
      </c>
      <c r="M35" s="10">
        <v>8290546413051</v>
      </c>
      <c r="N35" s="10">
        <v>20975475049392</v>
      </c>
      <c r="O35" s="9">
        <v>29266021462443</v>
      </c>
      <c r="P35" s="10">
        <v>22155581000</v>
      </c>
      <c r="Q35" s="10">
        <v>25581273000</v>
      </c>
      <c r="R35" s="9">
        <v>47736854000</v>
      </c>
      <c r="S35" s="10">
        <v>2776795330</v>
      </c>
      <c r="T35" s="10">
        <v>2196104158</v>
      </c>
      <c r="U35" s="9">
        <v>4972899488</v>
      </c>
      <c r="V35" s="10">
        <v>238392000000</v>
      </c>
      <c r="W35" s="10">
        <v>2026257358532</v>
      </c>
      <c r="X35" s="9">
        <v>2264649358532</v>
      </c>
      <c r="Y35" s="10">
        <v>22204397284</v>
      </c>
      <c r="Z35" s="10">
        <v>14934965284</v>
      </c>
      <c r="AA35" s="9">
        <v>37139362568</v>
      </c>
      <c r="AB35" s="10">
        <v>9994127033684</v>
      </c>
      <c r="AC35" s="10">
        <v>33034909266234</v>
      </c>
      <c r="AD35" s="9">
        <v>43029036299918</v>
      </c>
      <c r="AE35" s="10">
        <v>13213205000</v>
      </c>
      <c r="AF35" s="10">
        <v>42085457000</v>
      </c>
      <c r="AG35" s="9">
        <v>55298662000</v>
      </c>
      <c r="AH35" s="10">
        <v>175604914838934</v>
      </c>
      <c r="AI35" s="10">
        <v>112888590696662</v>
      </c>
      <c r="AJ35" s="9">
        <v>288493505535596</v>
      </c>
      <c r="AK35" s="10">
        <v>12726422000</v>
      </c>
      <c r="AL35" s="10">
        <v>6053987000</v>
      </c>
      <c r="AM35" s="11">
        <v>18780409000</v>
      </c>
    </row>
    <row r="36" spans="2:39" ht="16.5" thickBot="1" x14ac:dyDescent="0.3">
      <c r="B36" s="43" t="s">
        <v>6</v>
      </c>
      <c r="C36" s="44"/>
      <c r="D36" s="13">
        <f>SUM(D7:D35)</f>
        <v>36043320133603</v>
      </c>
      <c r="E36" s="13">
        <f t="shared" ref="E36:AM36" si="0">SUM(E7:E35)</f>
        <v>101199846200000</v>
      </c>
      <c r="F36" s="13">
        <f>SUM(F7:F35)</f>
        <v>137243166333603</v>
      </c>
      <c r="G36" s="13">
        <f t="shared" ref="G36:AL36" si="1">SUM(G7:G35)</f>
        <v>1580198222704357</v>
      </c>
      <c r="H36" s="13">
        <f t="shared" si="1"/>
        <v>5209169223930694</v>
      </c>
      <c r="I36" s="13">
        <f t="shared" si="1"/>
        <v>6789367446635051</v>
      </c>
      <c r="J36" s="13">
        <f t="shared" si="1"/>
        <v>23581391015118</v>
      </c>
      <c r="K36" s="13">
        <f t="shared" si="1"/>
        <v>57251802360057</v>
      </c>
      <c r="L36" s="13">
        <f t="shared" si="1"/>
        <v>80833193375175</v>
      </c>
      <c r="M36" s="13">
        <f t="shared" si="1"/>
        <v>244783409001687</v>
      </c>
      <c r="N36" s="13">
        <f t="shared" si="1"/>
        <v>888312365614893</v>
      </c>
      <c r="O36" s="13">
        <f t="shared" si="1"/>
        <v>1133095774616580</v>
      </c>
      <c r="P36" s="13">
        <f t="shared" si="1"/>
        <v>5655183547331</v>
      </c>
      <c r="Q36" s="13">
        <f t="shared" si="1"/>
        <v>11134539285218</v>
      </c>
      <c r="R36" s="13">
        <f t="shared" si="1"/>
        <v>16789722832549</v>
      </c>
      <c r="S36" s="13">
        <f t="shared" si="1"/>
        <v>1003265773647892</v>
      </c>
      <c r="T36" s="13">
        <f t="shared" si="1"/>
        <v>1866516670143837</v>
      </c>
      <c r="U36" s="13">
        <f t="shared" si="1"/>
        <v>2869782443791729</v>
      </c>
      <c r="V36" s="13">
        <f t="shared" si="1"/>
        <v>17845227961229</v>
      </c>
      <c r="W36" s="13">
        <f t="shared" si="1"/>
        <v>94340607710382</v>
      </c>
      <c r="X36" s="13">
        <f t="shared" si="1"/>
        <v>112185835671611</v>
      </c>
      <c r="Y36" s="13">
        <f t="shared" si="1"/>
        <v>783109743103</v>
      </c>
      <c r="Z36" s="13">
        <f t="shared" si="1"/>
        <v>3955224019603</v>
      </c>
      <c r="AA36" s="13">
        <f t="shared" si="1"/>
        <v>4738333762706</v>
      </c>
      <c r="AB36" s="13">
        <f t="shared" si="1"/>
        <v>1745699340694943</v>
      </c>
      <c r="AC36" s="13">
        <f t="shared" si="1"/>
        <v>3567865092299015</v>
      </c>
      <c r="AD36" s="13">
        <f t="shared" si="1"/>
        <v>5313564432993958</v>
      </c>
      <c r="AE36" s="13">
        <f t="shared" si="1"/>
        <v>11858473638148</v>
      </c>
      <c r="AF36" s="13">
        <f t="shared" si="1"/>
        <v>21869285232446</v>
      </c>
      <c r="AG36" s="13">
        <f t="shared" si="1"/>
        <v>33727758870594</v>
      </c>
      <c r="AH36" s="13">
        <f t="shared" si="1"/>
        <v>1773008776103759</v>
      </c>
      <c r="AI36" s="13">
        <f t="shared" si="1"/>
        <v>5002036596301806</v>
      </c>
      <c r="AJ36" s="13">
        <f t="shared" si="1"/>
        <v>6775045372405565</v>
      </c>
      <c r="AK36" s="13">
        <f t="shared" si="1"/>
        <v>6259952128728</v>
      </c>
      <c r="AL36" s="13">
        <f t="shared" si="1"/>
        <v>11098858662481</v>
      </c>
      <c r="AM36" s="14">
        <f t="shared" si="0"/>
        <v>17358810791209</v>
      </c>
    </row>
    <row r="37" spans="2:39" ht="31.5" customHeight="1" thickBot="1" x14ac:dyDescent="0.3">
      <c r="B37" s="38" t="s">
        <v>35</v>
      </c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40"/>
    </row>
    <row r="38" spans="2:39" x14ac:dyDescent="0.25">
      <c r="AK38" s="2"/>
    </row>
  </sheetData>
  <mergeCells count="25">
    <mergeCell ref="B1:AM1"/>
    <mergeCell ref="B2:AM2"/>
    <mergeCell ref="B3:AJ3"/>
    <mergeCell ref="AK3:AM3"/>
    <mergeCell ref="B4:B6"/>
    <mergeCell ref="C4:C6"/>
    <mergeCell ref="D4:L4"/>
    <mergeCell ref="M4:R4"/>
    <mergeCell ref="S4:AA4"/>
    <mergeCell ref="AB4:AG4"/>
    <mergeCell ref="AH4:AM4"/>
    <mergeCell ref="D5:F5"/>
    <mergeCell ref="G5:I5"/>
    <mergeCell ref="J5:L5"/>
    <mergeCell ref="M5:O5"/>
    <mergeCell ref="P5:R5"/>
    <mergeCell ref="AH5:AJ5"/>
    <mergeCell ref="AK5:AM5"/>
    <mergeCell ref="B36:C36"/>
    <mergeCell ref="B37:AM37"/>
    <mergeCell ref="S5:U5"/>
    <mergeCell ref="V5:X5"/>
    <mergeCell ref="Y5:AA5"/>
    <mergeCell ref="AB5:AD5"/>
    <mergeCell ref="AE5:AG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 (20 Mar.-19 Apr. 2024)</vt:lpstr>
      <vt:lpstr> (20 Apr.-20 May. 2024)</vt:lpstr>
      <vt:lpstr> (21 May.-20 June. 2024)</vt:lpstr>
      <vt:lpstr> (21 June.-21 July. 2024)</vt:lpstr>
      <vt:lpstr> 22 July.- 21 August. 2024</vt:lpstr>
      <vt:lpstr> (22August.-21September. 2024)</vt:lpstr>
      <vt:lpstr> (22 Septembe.-21 Octobr. 2024)</vt:lpstr>
      <vt:lpstr> (22 Octobr.-21 November. 2024)</vt:lpstr>
      <vt:lpstr> (21November.-20December. 2024)</vt:lpstr>
      <vt:lpstr> 21December2024.-19January2025</vt:lpstr>
      <vt:lpstr> 20 January.-18 Febuary 2025</vt:lpstr>
      <vt:lpstr> 19 February.- 20 March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2026-02-07T08:09:48Z</dcterms:modified>
</cp:coreProperties>
</file>